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inchang/Desktop/CSUF Classes/4 CSUF 2022 FALL/MKTG 353/EXAM 2/Exam 2 Practice/"/>
    </mc:Choice>
  </mc:AlternateContent>
  <xr:revisionPtr revIDLastSave="0" documentId="13_ncr:1_{DC83ADB7-A226-6347-B479-3AB6FB766B72}" xr6:coauthVersionLast="47" xr6:coauthVersionMax="47" xr10:uidLastSave="{00000000-0000-0000-0000-000000000000}"/>
  <bookViews>
    <workbookView xWindow="2980" yWindow="500" windowWidth="35840" windowHeight="20880" activeTab="2" xr2:uid="{00000000-000D-0000-FFFF-FFFF00000000}"/>
  </bookViews>
  <sheets>
    <sheet name="Home Security Data" sheetId="1" r:id="rId1"/>
    <sheet name="Home Security formulas" sheetId="2" r:id="rId2"/>
    <sheet name="Market Penetration" sheetId="4" r:id="rId3"/>
    <sheet name="Demographic Segment" sheetId="5" r:id="rId4"/>
    <sheet name="Recommendation" sheetId="6" r:id="rId5"/>
    <sheet name="# of Households" sheetId="7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25" i="7" l="1"/>
  <c r="F225" i="7" s="1"/>
  <c r="D225" i="7"/>
  <c r="E224" i="7"/>
  <c r="F224" i="7" s="1"/>
  <c r="D224" i="7"/>
  <c r="E223" i="7"/>
  <c r="F223" i="7" s="1"/>
  <c r="D223" i="7"/>
  <c r="E222" i="7"/>
  <c r="F222" i="7" s="1"/>
  <c r="D222" i="7"/>
  <c r="E221" i="7"/>
  <c r="F221" i="7" s="1"/>
  <c r="D221" i="7"/>
  <c r="E220" i="7"/>
  <c r="D220" i="7"/>
  <c r="E219" i="7"/>
  <c r="F219" i="7" s="1"/>
  <c r="D219" i="7"/>
  <c r="E218" i="7"/>
  <c r="D218" i="7"/>
  <c r="E217" i="7"/>
  <c r="F217" i="7" s="1"/>
  <c r="D217" i="7"/>
  <c r="E216" i="7"/>
  <c r="F216" i="7" s="1"/>
  <c r="D216" i="7"/>
  <c r="E215" i="7"/>
  <c r="F215" i="7" s="1"/>
  <c r="D215" i="7"/>
  <c r="E214" i="7"/>
  <c r="F214" i="7" s="1"/>
  <c r="D214" i="7"/>
  <c r="E213" i="7"/>
  <c r="F213" i="7" s="1"/>
  <c r="D213" i="7"/>
  <c r="E212" i="7"/>
  <c r="D212" i="7"/>
  <c r="E211" i="7"/>
  <c r="F211" i="7" s="1"/>
  <c r="D211" i="7"/>
  <c r="E210" i="7"/>
  <c r="D210" i="7"/>
  <c r="E209" i="7"/>
  <c r="F209" i="7" s="1"/>
  <c r="D209" i="7"/>
  <c r="E208" i="7"/>
  <c r="F208" i="7" s="1"/>
  <c r="D208" i="7"/>
  <c r="E207" i="7"/>
  <c r="F207" i="7" s="1"/>
  <c r="D207" i="7"/>
  <c r="E206" i="7"/>
  <c r="F206" i="7" s="1"/>
  <c r="D206" i="7"/>
  <c r="E205" i="7"/>
  <c r="F205" i="7" s="1"/>
  <c r="D205" i="7"/>
  <c r="E204" i="7"/>
  <c r="D204" i="7"/>
  <c r="E203" i="7"/>
  <c r="F203" i="7" s="1"/>
  <c r="D203" i="7"/>
  <c r="E202" i="7"/>
  <c r="D202" i="7"/>
  <c r="E201" i="7"/>
  <c r="F201" i="7" s="1"/>
  <c r="D201" i="7"/>
  <c r="E200" i="7"/>
  <c r="F200" i="7" s="1"/>
  <c r="D200" i="7"/>
  <c r="E199" i="7"/>
  <c r="F199" i="7" s="1"/>
  <c r="D199" i="7"/>
  <c r="E198" i="7"/>
  <c r="F198" i="7" s="1"/>
  <c r="D198" i="7"/>
  <c r="E197" i="7"/>
  <c r="F197" i="7" s="1"/>
  <c r="D197" i="7"/>
  <c r="E196" i="7"/>
  <c r="D196" i="7"/>
  <c r="E195" i="7"/>
  <c r="F195" i="7" s="1"/>
  <c r="D195" i="7"/>
  <c r="E194" i="7"/>
  <c r="D194" i="7"/>
  <c r="E193" i="7"/>
  <c r="F193" i="7" s="1"/>
  <c r="D193" i="7"/>
  <c r="E192" i="7"/>
  <c r="D192" i="7"/>
  <c r="E191" i="7"/>
  <c r="D191" i="7"/>
  <c r="E190" i="7"/>
  <c r="F190" i="7" s="1"/>
  <c r="D190" i="7"/>
  <c r="E189" i="7"/>
  <c r="F189" i="7" s="1"/>
  <c r="D189" i="7"/>
  <c r="E188" i="7"/>
  <c r="D188" i="7"/>
  <c r="E187" i="7"/>
  <c r="F187" i="7" s="1"/>
  <c r="D187" i="7"/>
  <c r="E186" i="7"/>
  <c r="F186" i="7" s="1"/>
  <c r="D186" i="7"/>
  <c r="E185" i="7"/>
  <c r="F185" i="7" s="1"/>
  <c r="D185" i="7"/>
  <c r="E184" i="7"/>
  <c r="F184" i="7" s="1"/>
  <c r="D184" i="7"/>
  <c r="E183" i="7"/>
  <c r="D183" i="7"/>
  <c r="E182" i="7"/>
  <c r="F182" i="7" s="1"/>
  <c r="D182" i="7"/>
  <c r="E181" i="7"/>
  <c r="F181" i="7" s="1"/>
  <c r="D181" i="7"/>
  <c r="E180" i="7"/>
  <c r="D180" i="7"/>
  <c r="E179" i="7"/>
  <c r="F179" i="7" s="1"/>
  <c r="D179" i="7"/>
  <c r="E178" i="7"/>
  <c r="D178" i="7"/>
  <c r="E177" i="7"/>
  <c r="F177" i="7" s="1"/>
  <c r="D177" i="7"/>
  <c r="E176" i="7"/>
  <c r="F176" i="7" s="1"/>
  <c r="D176" i="7"/>
  <c r="E175" i="7"/>
  <c r="D175" i="7"/>
  <c r="E174" i="7"/>
  <c r="F174" i="7" s="1"/>
  <c r="D174" i="7"/>
  <c r="E173" i="7"/>
  <c r="F173" i="7" s="1"/>
  <c r="D173" i="7"/>
  <c r="E172" i="7"/>
  <c r="D172" i="7"/>
  <c r="E171" i="7"/>
  <c r="F171" i="7" s="1"/>
  <c r="D171" i="7"/>
  <c r="E170" i="7"/>
  <c r="F170" i="7" s="1"/>
  <c r="D170" i="7"/>
  <c r="E169" i="7"/>
  <c r="F169" i="7" s="1"/>
  <c r="D169" i="7"/>
  <c r="E168" i="7"/>
  <c r="F168" i="7" s="1"/>
  <c r="D168" i="7"/>
  <c r="E167" i="7"/>
  <c r="D167" i="7"/>
  <c r="E166" i="7"/>
  <c r="F166" i="7" s="1"/>
  <c r="D166" i="7"/>
  <c r="E165" i="7"/>
  <c r="F165" i="7" s="1"/>
  <c r="D165" i="7"/>
  <c r="E164" i="7"/>
  <c r="D164" i="7"/>
  <c r="E163" i="7"/>
  <c r="F163" i="7" s="1"/>
  <c r="D163" i="7"/>
  <c r="E162" i="7"/>
  <c r="F162" i="7" s="1"/>
  <c r="D162" i="7"/>
  <c r="E161" i="7"/>
  <c r="F161" i="7" s="1"/>
  <c r="D161" i="7"/>
  <c r="E160" i="7"/>
  <c r="F160" i="7" s="1"/>
  <c r="D160" i="7"/>
  <c r="E159" i="7"/>
  <c r="D159" i="7"/>
  <c r="E158" i="7"/>
  <c r="F158" i="7" s="1"/>
  <c r="D158" i="7"/>
  <c r="E157" i="7"/>
  <c r="F157" i="7" s="1"/>
  <c r="D157" i="7"/>
  <c r="E156" i="7"/>
  <c r="D156" i="7"/>
  <c r="E155" i="7"/>
  <c r="F155" i="7" s="1"/>
  <c r="D155" i="7"/>
  <c r="E154" i="7"/>
  <c r="F154" i="7" s="1"/>
  <c r="D154" i="7"/>
  <c r="E153" i="7"/>
  <c r="F153" i="7" s="1"/>
  <c r="D153" i="7"/>
  <c r="E152" i="7"/>
  <c r="F152" i="7" s="1"/>
  <c r="D152" i="7"/>
  <c r="E151" i="7"/>
  <c r="D151" i="7"/>
  <c r="E150" i="7"/>
  <c r="F150" i="7" s="1"/>
  <c r="D150" i="7"/>
  <c r="E149" i="7"/>
  <c r="F149" i="7" s="1"/>
  <c r="D149" i="7"/>
  <c r="E148" i="7"/>
  <c r="D148" i="7"/>
  <c r="E147" i="7"/>
  <c r="F147" i="7" s="1"/>
  <c r="D147" i="7"/>
  <c r="E146" i="7"/>
  <c r="F146" i="7" s="1"/>
  <c r="D146" i="7"/>
  <c r="E145" i="7"/>
  <c r="F145" i="7" s="1"/>
  <c r="D145" i="7"/>
  <c r="E144" i="7"/>
  <c r="F144" i="7" s="1"/>
  <c r="D144" i="7"/>
  <c r="E143" i="7"/>
  <c r="D143" i="7"/>
  <c r="E142" i="7"/>
  <c r="F142" i="7" s="1"/>
  <c r="D142" i="7"/>
  <c r="E141" i="7"/>
  <c r="F141" i="7" s="1"/>
  <c r="D141" i="7"/>
  <c r="E140" i="7"/>
  <c r="D140" i="7"/>
  <c r="E139" i="7"/>
  <c r="F139" i="7" s="1"/>
  <c r="D139" i="7"/>
  <c r="E138" i="7"/>
  <c r="F138" i="7" s="1"/>
  <c r="D138" i="7"/>
  <c r="E137" i="7"/>
  <c r="F137" i="7" s="1"/>
  <c r="D137" i="7"/>
  <c r="E136" i="7"/>
  <c r="F136" i="7" s="1"/>
  <c r="D136" i="7"/>
  <c r="E135" i="7"/>
  <c r="D135" i="7"/>
  <c r="E134" i="7"/>
  <c r="F134" i="7" s="1"/>
  <c r="D134" i="7"/>
  <c r="E133" i="7"/>
  <c r="F133" i="7" s="1"/>
  <c r="D133" i="7"/>
  <c r="E132" i="7"/>
  <c r="D132" i="7"/>
  <c r="E131" i="7"/>
  <c r="F131" i="7" s="1"/>
  <c r="D131" i="7"/>
  <c r="E130" i="7"/>
  <c r="F130" i="7" s="1"/>
  <c r="D130" i="7"/>
  <c r="E129" i="7"/>
  <c r="F129" i="7" s="1"/>
  <c r="D129" i="7"/>
  <c r="E128" i="7"/>
  <c r="D128" i="7"/>
  <c r="E127" i="7"/>
  <c r="D127" i="7"/>
  <c r="E126" i="7"/>
  <c r="F126" i="7" s="1"/>
  <c r="D126" i="7"/>
  <c r="E125" i="7"/>
  <c r="F125" i="7" s="1"/>
  <c r="D125" i="7"/>
  <c r="E124" i="7"/>
  <c r="D124" i="7"/>
  <c r="E123" i="7"/>
  <c r="F123" i="7" s="1"/>
  <c r="D123" i="7"/>
  <c r="E122" i="7"/>
  <c r="F122" i="7" s="1"/>
  <c r="D122" i="7"/>
  <c r="E121" i="7"/>
  <c r="F121" i="7" s="1"/>
  <c r="D121" i="7"/>
  <c r="E119" i="7"/>
  <c r="F119" i="7" s="1"/>
  <c r="D119" i="7"/>
  <c r="E118" i="7"/>
  <c r="D118" i="7"/>
  <c r="E117" i="7"/>
  <c r="F117" i="7" s="1"/>
  <c r="D117" i="7"/>
  <c r="E116" i="7"/>
  <c r="F116" i="7" s="1"/>
  <c r="D116" i="7"/>
  <c r="E115" i="7"/>
  <c r="D115" i="7"/>
  <c r="E114" i="7"/>
  <c r="F114" i="7" s="1"/>
  <c r="D114" i="7"/>
  <c r="E113" i="7"/>
  <c r="F113" i="7" s="1"/>
  <c r="D113" i="7"/>
  <c r="E111" i="7"/>
  <c r="F111" i="7" s="1"/>
  <c r="D111" i="7"/>
  <c r="E110" i="7"/>
  <c r="F110" i="7" s="1"/>
  <c r="D110" i="7"/>
  <c r="E109" i="7"/>
  <c r="D109" i="7"/>
  <c r="E108" i="7"/>
  <c r="F108" i="7" s="1"/>
  <c r="D108" i="7"/>
  <c r="E107" i="7"/>
  <c r="F107" i="7" s="1"/>
  <c r="D107" i="7"/>
  <c r="E106" i="7"/>
  <c r="D106" i="7"/>
  <c r="E105" i="7"/>
  <c r="F105" i="7" s="1"/>
  <c r="D105" i="7"/>
  <c r="E104" i="7"/>
  <c r="F104" i="7" s="1"/>
  <c r="D104" i="7"/>
  <c r="E103" i="7"/>
  <c r="F103" i="7" s="1"/>
  <c r="D103" i="7"/>
  <c r="E102" i="7"/>
  <c r="D102" i="7"/>
  <c r="E101" i="7"/>
  <c r="D101" i="7"/>
  <c r="E100" i="7"/>
  <c r="F100" i="7" s="1"/>
  <c r="D100" i="7"/>
  <c r="E99" i="7"/>
  <c r="F99" i="7" s="1"/>
  <c r="D99" i="7"/>
  <c r="E98" i="7"/>
  <c r="D98" i="7"/>
  <c r="E97" i="7"/>
  <c r="F97" i="7" s="1"/>
  <c r="D97" i="7"/>
  <c r="E96" i="7"/>
  <c r="F96" i="7" s="1"/>
  <c r="D96" i="7"/>
  <c r="E95" i="7"/>
  <c r="F95" i="7" s="1"/>
  <c r="D95" i="7"/>
  <c r="E94" i="7"/>
  <c r="F94" i="7" s="1"/>
  <c r="D94" i="7"/>
  <c r="E93" i="7"/>
  <c r="D93" i="7"/>
  <c r="E92" i="7"/>
  <c r="F92" i="7" s="1"/>
  <c r="D92" i="7"/>
  <c r="E91" i="7"/>
  <c r="F91" i="7" s="1"/>
  <c r="D91" i="7"/>
  <c r="E90" i="7"/>
  <c r="D90" i="7"/>
  <c r="E89" i="7"/>
  <c r="F89" i="7" s="1"/>
  <c r="D89" i="7"/>
  <c r="E88" i="7"/>
  <c r="F88" i="7" s="1"/>
  <c r="D88" i="7"/>
  <c r="E87" i="7"/>
  <c r="F87" i="7" s="1"/>
  <c r="D87" i="7"/>
  <c r="E86" i="7"/>
  <c r="F86" i="7" s="1"/>
  <c r="D86" i="7"/>
  <c r="E85" i="7"/>
  <c r="D85" i="7"/>
  <c r="E84" i="7"/>
  <c r="F84" i="7" s="1"/>
  <c r="D84" i="7"/>
  <c r="E83" i="7"/>
  <c r="F83" i="7" s="1"/>
  <c r="D83" i="7"/>
  <c r="E82" i="7"/>
  <c r="D82" i="7"/>
  <c r="E81" i="7"/>
  <c r="F81" i="7" s="1"/>
  <c r="D81" i="7"/>
  <c r="E80" i="7"/>
  <c r="F80" i="7" s="1"/>
  <c r="D80" i="7"/>
  <c r="E79" i="7"/>
  <c r="F79" i="7" s="1"/>
  <c r="D79" i="7"/>
  <c r="E78" i="7"/>
  <c r="F78" i="7" s="1"/>
  <c r="D78" i="7"/>
  <c r="E77" i="7"/>
  <c r="D77" i="7"/>
  <c r="E76" i="7"/>
  <c r="F76" i="7" s="1"/>
  <c r="D76" i="7"/>
  <c r="E75" i="7"/>
  <c r="F75" i="7" s="1"/>
  <c r="D75" i="7"/>
  <c r="E74" i="7"/>
  <c r="D74" i="7"/>
  <c r="E73" i="7"/>
  <c r="F73" i="7" s="1"/>
  <c r="D73" i="7"/>
  <c r="E72" i="7"/>
  <c r="F72" i="7" s="1"/>
  <c r="D72" i="7"/>
  <c r="E71" i="7"/>
  <c r="F71" i="7" s="1"/>
  <c r="D71" i="7"/>
  <c r="E70" i="7"/>
  <c r="F70" i="7" s="1"/>
  <c r="D70" i="7"/>
  <c r="E69" i="7"/>
  <c r="D69" i="7"/>
  <c r="E68" i="7"/>
  <c r="F68" i="7" s="1"/>
  <c r="D68" i="7"/>
  <c r="E67" i="7"/>
  <c r="F67" i="7" s="1"/>
  <c r="D67" i="7"/>
  <c r="E65" i="7"/>
  <c r="D65" i="7"/>
  <c r="E64" i="7"/>
  <c r="F64" i="7" s="1"/>
  <c r="D64" i="7"/>
  <c r="E63" i="7"/>
  <c r="F63" i="7" s="1"/>
  <c r="D63" i="7"/>
  <c r="E62" i="7"/>
  <c r="F62" i="7" s="1"/>
  <c r="D62" i="7"/>
  <c r="E61" i="7"/>
  <c r="F61" i="7" s="1"/>
  <c r="D61" i="7"/>
  <c r="E60" i="7"/>
  <c r="D60" i="7"/>
  <c r="E59" i="7"/>
  <c r="F59" i="7" s="1"/>
  <c r="D59" i="7"/>
  <c r="E58" i="7"/>
  <c r="F58" i="7" s="1"/>
  <c r="D58" i="7"/>
  <c r="E57" i="7"/>
  <c r="D57" i="7"/>
  <c r="E56" i="7"/>
  <c r="F56" i="7" s="1"/>
  <c r="D56" i="7"/>
  <c r="E55" i="7"/>
  <c r="F55" i="7" s="1"/>
  <c r="D55" i="7"/>
  <c r="E54" i="7"/>
  <c r="F54" i="7" s="1"/>
  <c r="D54" i="7"/>
  <c r="E53" i="7"/>
  <c r="F53" i="7" s="1"/>
  <c r="D53" i="7"/>
  <c r="E52" i="7"/>
  <c r="D52" i="7"/>
  <c r="E51" i="7"/>
  <c r="F51" i="7" s="1"/>
  <c r="D51" i="7"/>
  <c r="E50" i="7"/>
  <c r="F50" i="7" s="1"/>
  <c r="D50" i="7"/>
  <c r="E49" i="7"/>
  <c r="D49" i="7"/>
  <c r="E48" i="7"/>
  <c r="F48" i="7" s="1"/>
  <c r="D48" i="7"/>
  <c r="E46" i="7"/>
  <c r="F46" i="7" s="1"/>
  <c r="D46" i="7"/>
  <c r="E45" i="7"/>
  <c r="F45" i="7" s="1"/>
  <c r="D45" i="7"/>
  <c r="E44" i="7"/>
  <c r="F44" i="7" s="1"/>
  <c r="D44" i="7"/>
  <c r="E43" i="7"/>
  <c r="D43" i="7"/>
  <c r="E42" i="7"/>
  <c r="F42" i="7" s="1"/>
  <c r="D42" i="7"/>
  <c r="E41" i="7"/>
  <c r="F41" i="7" s="1"/>
  <c r="D41" i="7"/>
  <c r="E40" i="7"/>
  <c r="D40" i="7"/>
  <c r="E39" i="7"/>
  <c r="F39" i="7" s="1"/>
  <c r="D39" i="7"/>
  <c r="E38" i="7"/>
  <c r="F38" i="7" s="1"/>
  <c r="D38" i="7"/>
  <c r="E37" i="7"/>
  <c r="F37" i="7" s="1"/>
  <c r="D37" i="7"/>
  <c r="E36" i="7"/>
  <c r="F36" i="7" s="1"/>
  <c r="D36" i="7"/>
  <c r="E35" i="7"/>
  <c r="D35" i="7"/>
  <c r="E34" i="7"/>
  <c r="F34" i="7" s="1"/>
  <c r="D34" i="7"/>
  <c r="E33" i="7"/>
  <c r="F33" i="7" s="1"/>
  <c r="D33" i="7"/>
  <c r="E32" i="7"/>
  <c r="D32" i="7"/>
  <c r="E31" i="7"/>
  <c r="F31" i="7" s="1"/>
  <c r="D31" i="7"/>
  <c r="E30" i="7"/>
  <c r="F30" i="7" s="1"/>
  <c r="D30" i="7"/>
  <c r="E29" i="7"/>
  <c r="F29" i="7" s="1"/>
  <c r="D29" i="7"/>
  <c r="E28" i="7"/>
  <c r="F28" i="7" s="1"/>
  <c r="D28" i="7"/>
  <c r="E27" i="7"/>
  <c r="D27" i="7"/>
  <c r="E26" i="7"/>
  <c r="F26" i="7" s="1"/>
  <c r="D26" i="7"/>
  <c r="E25" i="7"/>
  <c r="D25" i="7"/>
  <c r="E24" i="7"/>
  <c r="D24" i="7"/>
  <c r="E23" i="7"/>
  <c r="F23" i="7" s="1"/>
  <c r="D23" i="7"/>
  <c r="E22" i="7"/>
  <c r="F22" i="7" s="1"/>
  <c r="D22" i="7"/>
  <c r="E21" i="7"/>
  <c r="F21" i="7" s="1"/>
  <c r="D21" i="7"/>
  <c r="E20" i="7"/>
  <c r="F20" i="7" s="1"/>
  <c r="D20" i="7"/>
  <c r="E19" i="7"/>
  <c r="D19" i="7"/>
  <c r="E18" i="7"/>
  <c r="F18" i="7" s="1"/>
  <c r="D18" i="7"/>
  <c r="E17" i="7"/>
  <c r="F17" i="7" s="1"/>
  <c r="D17" i="7"/>
  <c r="E16" i="7"/>
  <c r="D16" i="7"/>
  <c r="E15" i="7"/>
  <c r="F15" i="7" s="1"/>
  <c r="D15" i="7"/>
  <c r="E14" i="7"/>
  <c r="F14" i="7" s="1"/>
  <c r="D14" i="7"/>
  <c r="E13" i="7"/>
  <c r="F13" i="7" s="1"/>
  <c r="D13" i="7"/>
  <c r="E12" i="7"/>
  <c r="F12" i="7" s="1"/>
  <c r="D12" i="7"/>
  <c r="E11" i="7"/>
  <c r="D11" i="7"/>
  <c r="E10" i="7"/>
  <c r="F10" i="7" s="1"/>
  <c r="D10" i="7"/>
  <c r="E9" i="7"/>
  <c r="F9" i="7" s="1"/>
  <c r="D9" i="7"/>
  <c r="E8" i="7"/>
  <c r="D8" i="7"/>
  <c r="E7" i="7"/>
  <c r="F7" i="7" s="1"/>
  <c r="D7" i="7"/>
  <c r="E6" i="7"/>
  <c r="F6" i="7" s="1"/>
  <c r="D6" i="7"/>
  <c r="E5" i="7"/>
  <c r="F5" i="7" s="1"/>
  <c r="D5" i="7"/>
  <c r="E4" i="7"/>
  <c r="F4" i="7" s="1"/>
  <c r="D4" i="7"/>
  <c r="E225" i="6"/>
  <c r="D225" i="6"/>
  <c r="E224" i="6"/>
  <c r="D224" i="6"/>
  <c r="E223" i="6"/>
  <c r="D223" i="6"/>
  <c r="E222" i="6"/>
  <c r="D222" i="6"/>
  <c r="E221" i="6"/>
  <c r="D221" i="6"/>
  <c r="E220" i="6"/>
  <c r="D220" i="6"/>
  <c r="E219" i="6"/>
  <c r="D219" i="6"/>
  <c r="E218" i="6"/>
  <c r="D218" i="6"/>
  <c r="E217" i="6"/>
  <c r="F217" i="6" s="1"/>
  <c r="D217" i="6"/>
  <c r="E216" i="6"/>
  <c r="D216" i="6"/>
  <c r="E215" i="6"/>
  <c r="D215" i="6"/>
  <c r="E214" i="6"/>
  <c r="D214" i="6"/>
  <c r="E213" i="6"/>
  <c r="D213" i="6"/>
  <c r="E212" i="6"/>
  <c r="D212" i="6"/>
  <c r="E211" i="6"/>
  <c r="D211" i="6"/>
  <c r="E210" i="6"/>
  <c r="D210" i="6"/>
  <c r="E209" i="6"/>
  <c r="F209" i="6" s="1"/>
  <c r="D209" i="6"/>
  <c r="E208" i="6"/>
  <c r="D208" i="6"/>
  <c r="E207" i="6"/>
  <c r="D207" i="6"/>
  <c r="E206" i="6"/>
  <c r="D206" i="6"/>
  <c r="E205" i="6"/>
  <c r="D205" i="6"/>
  <c r="E204" i="6"/>
  <c r="D204" i="6"/>
  <c r="E203" i="6"/>
  <c r="D203" i="6"/>
  <c r="E202" i="6"/>
  <c r="D202" i="6"/>
  <c r="E201" i="6"/>
  <c r="F201" i="6" s="1"/>
  <c r="D201" i="6"/>
  <c r="E200" i="6"/>
  <c r="D200" i="6"/>
  <c r="E199" i="6"/>
  <c r="D199" i="6"/>
  <c r="E198" i="6"/>
  <c r="D198" i="6"/>
  <c r="E197" i="6"/>
  <c r="D197" i="6"/>
  <c r="E196" i="6"/>
  <c r="D196" i="6"/>
  <c r="E195" i="6"/>
  <c r="F195" i="6" s="1"/>
  <c r="D195" i="6"/>
  <c r="E194" i="6"/>
  <c r="D194" i="6"/>
  <c r="E193" i="6"/>
  <c r="F193" i="6" s="1"/>
  <c r="D193" i="6"/>
  <c r="E192" i="6"/>
  <c r="D192" i="6"/>
  <c r="E191" i="6"/>
  <c r="F191" i="6" s="1"/>
  <c r="D191" i="6"/>
  <c r="E190" i="6"/>
  <c r="D190" i="6"/>
  <c r="E189" i="6"/>
  <c r="D189" i="6"/>
  <c r="E188" i="6"/>
  <c r="D188" i="6"/>
  <c r="E187" i="6"/>
  <c r="F187" i="6" s="1"/>
  <c r="D187" i="6"/>
  <c r="E186" i="6"/>
  <c r="D186" i="6"/>
  <c r="E185" i="6"/>
  <c r="F185" i="6" s="1"/>
  <c r="D185" i="6"/>
  <c r="E184" i="6"/>
  <c r="D184" i="6"/>
  <c r="E183" i="6"/>
  <c r="F183" i="6" s="1"/>
  <c r="D183" i="6"/>
  <c r="E182" i="6"/>
  <c r="F182" i="6" s="1"/>
  <c r="D182" i="6"/>
  <c r="E181" i="6"/>
  <c r="D181" i="6"/>
  <c r="E180" i="6"/>
  <c r="D180" i="6"/>
  <c r="E179" i="6"/>
  <c r="F179" i="6" s="1"/>
  <c r="D179" i="6"/>
  <c r="E178" i="6"/>
  <c r="F178" i="6" s="1"/>
  <c r="D178" i="6"/>
  <c r="E177" i="6"/>
  <c r="F177" i="6" s="1"/>
  <c r="D177" i="6"/>
  <c r="E176" i="6"/>
  <c r="D176" i="6"/>
  <c r="E175" i="6"/>
  <c r="F175" i="6" s="1"/>
  <c r="D175" i="6"/>
  <c r="E174" i="6"/>
  <c r="F174" i="6" s="1"/>
  <c r="D174" i="6"/>
  <c r="E173" i="6"/>
  <c r="D173" i="6"/>
  <c r="E172" i="6"/>
  <c r="D172" i="6"/>
  <c r="E171" i="6"/>
  <c r="F171" i="6" s="1"/>
  <c r="D171" i="6"/>
  <c r="E170" i="6"/>
  <c r="F170" i="6" s="1"/>
  <c r="D170" i="6"/>
  <c r="E169" i="6"/>
  <c r="F169" i="6" s="1"/>
  <c r="D169" i="6"/>
  <c r="E168" i="6"/>
  <c r="D168" i="6"/>
  <c r="E167" i="6"/>
  <c r="F167" i="6" s="1"/>
  <c r="D167" i="6"/>
  <c r="E166" i="6"/>
  <c r="F166" i="6" s="1"/>
  <c r="D166" i="6"/>
  <c r="E165" i="6"/>
  <c r="D165" i="6"/>
  <c r="E164" i="6"/>
  <c r="D164" i="6"/>
  <c r="E163" i="6"/>
  <c r="F163" i="6" s="1"/>
  <c r="D163" i="6"/>
  <c r="E162" i="6"/>
  <c r="F162" i="6" s="1"/>
  <c r="D162" i="6"/>
  <c r="E161" i="6"/>
  <c r="D161" i="6"/>
  <c r="E160" i="6"/>
  <c r="D160" i="6"/>
  <c r="E159" i="6"/>
  <c r="F159" i="6" s="1"/>
  <c r="D159" i="6"/>
  <c r="E158" i="6"/>
  <c r="F158" i="6" s="1"/>
  <c r="D158" i="6"/>
  <c r="E157" i="6"/>
  <c r="D157" i="6"/>
  <c r="E156" i="6"/>
  <c r="D156" i="6"/>
  <c r="E155" i="6"/>
  <c r="F155" i="6" s="1"/>
  <c r="D155" i="6"/>
  <c r="E154" i="6"/>
  <c r="F154" i="6" s="1"/>
  <c r="D154" i="6"/>
  <c r="E153" i="6"/>
  <c r="D153" i="6"/>
  <c r="E152" i="6"/>
  <c r="D152" i="6"/>
  <c r="E151" i="6"/>
  <c r="F151" i="6" s="1"/>
  <c r="D151" i="6"/>
  <c r="E150" i="6"/>
  <c r="F150" i="6" s="1"/>
  <c r="D150" i="6"/>
  <c r="E149" i="6"/>
  <c r="D149" i="6"/>
  <c r="E148" i="6"/>
  <c r="D148" i="6"/>
  <c r="E147" i="6"/>
  <c r="F147" i="6" s="1"/>
  <c r="D147" i="6"/>
  <c r="E146" i="6"/>
  <c r="F146" i="6" s="1"/>
  <c r="D146" i="6"/>
  <c r="E145" i="6"/>
  <c r="D145" i="6"/>
  <c r="E144" i="6"/>
  <c r="D144" i="6"/>
  <c r="E143" i="6"/>
  <c r="F143" i="6" s="1"/>
  <c r="D143" i="6"/>
  <c r="E142" i="6"/>
  <c r="F142" i="6" s="1"/>
  <c r="D142" i="6"/>
  <c r="E141" i="6"/>
  <c r="D141" i="6"/>
  <c r="E140" i="6"/>
  <c r="D140" i="6"/>
  <c r="E139" i="6"/>
  <c r="F139" i="6" s="1"/>
  <c r="D139" i="6"/>
  <c r="E138" i="6"/>
  <c r="F138" i="6" s="1"/>
  <c r="D138" i="6"/>
  <c r="E137" i="6"/>
  <c r="D137" i="6"/>
  <c r="E136" i="6"/>
  <c r="D136" i="6"/>
  <c r="E135" i="6"/>
  <c r="F135" i="6" s="1"/>
  <c r="D135" i="6"/>
  <c r="E134" i="6"/>
  <c r="F134" i="6" s="1"/>
  <c r="D134" i="6"/>
  <c r="E133" i="6"/>
  <c r="D133" i="6"/>
  <c r="E132" i="6"/>
  <c r="D132" i="6"/>
  <c r="E131" i="6"/>
  <c r="F131" i="6" s="1"/>
  <c r="D131" i="6"/>
  <c r="E130" i="6"/>
  <c r="F130" i="6" s="1"/>
  <c r="D130" i="6"/>
  <c r="E129" i="6"/>
  <c r="D129" i="6"/>
  <c r="E128" i="6"/>
  <c r="D128" i="6"/>
  <c r="E127" i="6"/>
  <c r="F127" i="6" s="1"/>
  <c r="D127" i="6"/>
  <c r="E126" i="6"/>
  <c r="F126" i="6" s="1"/>
  <c r="D126" i="6"/>
  <c r="E125" i="6"/>
  <c r="D125" i="6"/>
  <c r="E124" i="6"/>
  <c r="D124" i="6"/>
  <c r="E123" i="6"/>
  <c r="F123" i="6" s="1"/>
  <c r="D123" i="6"/>
  <c r="E122" i="6"/>
  <c r="F122" i="6" s="1"/>
  <c r="D122" i="6"/>
  <c r="E121" i="6"/>
  <c r="D121" i="6"/>
  <c r="E119" i="6"/>
  <c r="D119" i="6"/>
  <c r="E118" i="6"/>
  <c r="F118" i="6" s="1"/>
  <c r="D118" i="6"/>
  <c r="E117" i="6"/>
  <c r="F117" i="6" s="1"/>
  <c r="D117" i="6"/>
  <c r="E116" i="6"/>
  <c r="D116" i="6"/>
  <c r="E115" i="6"/>
  <c r="D115" i="6"/>
  <c r="E114" i="6"/>
  <c r="F114" i="6" s="1"/>
  <c r="D114" i="6"/>
  <c r="E113" i="6"/>
  <c r="F113" i="6" s="1"/>
  <c r="D113" i="6"/>
  <c r="E111" i="6"/>
  <c r="F111" i="6" s="1"/>
  <c r="D111" i="6"/>
  <c r="E110" i="6"/>
  <c r="D110" i="6"/>
  <c r="E109" i="6"/>
  <c r="F109" i="6" s="1"/>
  <c r="D109" i="6"/>
  <c r="E108" i="6"/>
  <c r="F108" i="6" s="1"/>
  <c r="D108" i="6"/>
  <c r="E107" i="6"/>
  <c r="D107" i="6"/>
  <c r="E106" i="6"/>
  <c r="D106" i="6"/>
  <c r="E105" i="6"/>
  <c r="F105" i="6" s="1"/>
  <c r="D105" i="6"/>
  <c r="E104" i="6"/>
  <c r="F104" i="6" s="1"/>
  <c r="D104" i="6"/>
  <c r="E103" i="6"/>
  <c r="F103" i="6" s="1"/>
  <c r="D103" i="6"/>
  <c r="E102" i="6"/>
  <c r="D102" i="6"/>
  <c r="E101" i="6"/>
  <c r="F101" i="6" s="1"/>
  <c r="D101" i="6"/>
  <c r="E100" i="6"/>
  <c r="F100" i="6" s="1"/>
  <c r="D100" i="6"/>
  <c r="E99" i="6"/>
  <c r="D99" i="6"/>
  <c r="E98" i="6"/>
  <c r="D98" i="6"/>
  <c r="E97" i="6"/>
  <c r="F97" i="6" s="1"/>
  <c r="D97" i="6"/>
  <c r="E96" i="6"/>
  <c r="F96" i="6" s="1"/>
  <c r="D96" i="6"/>
  <c r="E95" i="6"/>
  <c r="F95" i="6" s="1"/>
  <c r="D95" i="6"/>
  <c r="E94" i="6"/>
  <c r="D94" i="6"/>
  <c r="E93" i="6"/>
  <c r="F93" i="6" s="1"/>
  <c r="D93" i="6"/>
  <c r="E92" i="6"/>
  <c r="F92" i="6" s="1"/>
  <c r="D92" i="6"/>
  <c r="E91" i="6"/>
  <c r="D91" i="6"/>
  <c r="E90" i="6"/>
  <c r="D90" i="6"/>
  <c r="E89" i="6"/>
  <c r="F89" i="6" s="1"/>
  <c r="D89" i="6"/>
  <c r="E88" i="6"/>
  <c r="F88" i="6" s="1"/>
  <c r="D88" i="6"/>
  <c r="E87" i="6"/>
  <c r="F87" i="6" s="1"/>
  <c r="D87" i="6"/>
  <c r="E86" i="6"/>
  <c r="D86" i="6"/>
  <c r="E85" i="6"/>
  <c r="F85" i="6" s="1"/>
  <c r="D85" i="6"/>
  <c r="E84" i="6"/>
  <c r="F84" i="6" s="1"/>
  <c r="D84" i="6"/>
  <c r="E83" i="6"/>
  <c r="D83" i="6"/>
  <c r="E82" i="6"/>
  <c r="D82" i="6"/>
  <c r="E81" i="6"/>
  <c r="F81" i="6" s="1"/>
  <c r="D81" i="6"/>
  <c r="E80" i="6"/>
  <c r="F80" i="6" s="1"/>
  <c r="D80" i="6"/>
  <c r="E79" i="6"/>
  <c r="F79" i="6" s="1"/>
  <c r="D79" i="6"/>
  <c r="E78" i="6"/>
  <c r="D78" i="6"/>
  <c r="E77" i="6"/>
  <c r="F77" i="6" s="1"/>
  <c r="D77" i="6"/>
  <c r="E76" i="6"/>
  <c r="F76" i="6" s="1"/>
  <c r="D76" i="6"/>
  <c r="E75" i="6"/>
  <c r="D75" i="6"/>
  <c r="E74" i="6"/>
  <c r="D74" i="6"/>
  <c r="E73" i="6"/>
  <c r="F73" i="6" s="1"/>
  <c r="D73" i="6"/>
  <c r="E72" i="6"/>
  <c r="F72" i="6" s="1"/>
  <c r="D72" i="6"/>
  <c r="E71" i="6"/>
  <c r="F71" i="6" s="1"/>
  <c r="D71" i="6"/>
  <c r="E70" i="6"/>
  <c r="D70" i="6"/>
  <c r="E69" i="6"/>
  <c r="F69" i="6" s="1"/>
  <c r="D69" i="6"/>
  <c r="E68" i="6"/>
  <c r="F68" i="6" s="1"/>
  <c r="D68" i="6"/>
  <c r="E67" i="6"/>
  <c r="D67" i="6"/>
  <c r="E65" i="6"/>
  <c r="D65" i="6"/>
  <c r="E64" i="6"/>
  <c r="F64" i="6" s="1"/>
  <c r="D64" i="6"/>
  <c r="E63" i="6"/>
  <c r="F63" i="6" s="1"/>
  <c r="D63" i="6"/>
  <c r="E62" i="6"/>
  <c r="F62" i="6" s="1"/>
  <c r="D62" i="6"/>
  <c r="E61" i="6"/>
  <c r="D61" i="6"/>
  <c r="E60" i="6"/>
  <c r="F60" i="6" s="1"/>
  <c r="D60" i="6"/>
  <c r="E59" i="6"/>
  <c r="F59" i="6" s="1"/>
  <c r="D59" i="6"/>
  <c r="E58" i="6"/>
  <c r="D58" i="6"/>
  <c r="E57" i="6"/>
  <c r="D57" i="6"/>
  <c r="E56" i="6"/>
  <c r="F56" i="6" s="1"/>
  <c r="D56" i="6"/>
  <c r="E55" i="6"/>
  <c r="F55" i="6" s="1"/>
  <c r="D55" i="6"/>
  <c r="E54" i="6"/>
  <c r="F54" i="6" s="1"/>
  <c r="D54" i="6"/>
  <c r="E53" i="6"/>
  <c r="D53" i="6"/>
  <c r="E52" i="6"/>
  <c r="F52" i="6" s="1"/>
  <c r="D52" i="6"/>
  <c r="E51" i="6"/>
  <c r="F51" i="6" s="1"/>
  <c r="D51" i="6"/>
  <c r="E50" i="6"/>
  <c r="D50" i="6"/>
  <c r="E49" i="6"/>
  <c r="D49" i="6"/>
  <c r="E48" i="6"/>
  <c r="F48" i="6" s="1"/>
  <c r="D48" i="6"/>
  <c r="E46" i="6"/>
  <c r="F46" i="6" s="1"/>
  <c r="D46" i="6"/>
  <c r="E45" i="6"/>
  <c r="F45" i="6" s="1"/>
  <c r="D45" i="6"/>
  <c r="E44" i="6"/>
  <c r="D44" i="6"/>
  <c r="E43" i="6"/>
  <c r="F43" i="6" s="1"/>
  <c r="D43" i="6"/>
  <c r="E42" i="6"/>
  <c r="F42" i="6" s="1"/>
  <c r="D42" i="6"/>
  <c r="E41" i="6"/>
  <c r="D41" i="6"/>
  <c r="E40" i="6"/>
  <c r="D40" i="6"/>
  <c r="E39" i="6"/>
  <c r="F39" i="6" s="1"/>
  <c r="D39" i="6"/>
  <c r="E38" i="6"/>
  <c r="F38" i="6" s="1"/>
  <c r="D38" i="6"/>
  <c r="E37" i="6"/>
  <c r="F37" i="6" s="1"/>
  <c r="D37" i="6"/>
  <c r="E36" i="6"/>
  <c r="D36" i="6"/>
  <c r="E35" i="6"/>
  <c r="F35" i="6" s="1"/>
  <c r="D35" i="6"/>
  <c r="E34" i="6"/>
  <c r="F34" i="6" s="1"/>
  <c r="D34" i="6"/>
  <c r="E33" i="6"/>
  <c r="F33" i="6" s="1"/>
  <c r="D33" i="6"/>
  <c r="E32" i="6"/>
  <c r="D32" i="6"/>
  <c r="E31" i="6"/>
  <c r="F31" i="6" s="1"/>
  <c r="D31" i="6"/>
  <c r="E30" i="6"/>
  <c r="F30" i="6" s="1"/>
  <c r="D30" i="6"/>
  <c r="E29" i="6"/>
  <c r="F29" i="6" s="1"/>
  <c r="D29" i="6"/>
  <c r="E28" i="6"/>
  <c r="D28" i="6"/>
  <c r="E27" i="6"/>
  <c r="F27" i="6" s="1"/>
  <c r="D27" i="6"/>
  <c r="E26" i="6"/>
  <c r="F26" i="6" s="1"/>
  <c r="D26" i="6"/>
  <c r="E25" i="6"/>
  <c r="F25" i="6" s="1"/>
  <c r="D25" i="6"/>
  <c r="E24" i="6"/>
  <c r="D24" i="6"/>
  <c r="E23" i="6"/>
  <c r="F23" i="6" s="1"/>
  <c r="D23" i="6"/>
  <c r="E22" i="6"/>
  <c r="F22" i="6" s="1"/>
  <c r="D22" i="6"/>
  <c r="E21" i="6"/>
  <c r="F21" i="6" s="1"/>
  <c r="D21" i="6"/>
  <c r="E20" i="6"/>
  <c r="D20" i="6"/>
  <c r="E19" i="6"/>
  <c r="F19" i="6" s="1"/>
  <c r="D19" i="6"/>
  <c r="E18" i="6"/>
  <c r="F18" i="6" s="1"/>
  <c r="D18" i="6"/>
  <c r="E17" i="6"/>
  <c r="F17" i="6" s="1"/>
  <c r="D17" i="6"/>
  <c r="E16" i="6"/>
  <c r="D16" i="6"/>
  <c r="E15" i="6"/>
  <c r="F15" i="6" s="1"/>
  <c r="D15" i="6"/>
  <c r="E14" i="6"/>
  <c r="F14" i="6" s="1"/>
  <c r="D14" i="6"/>
  <c r="E13" i="6"/>
  <c r="F13" i="6" s="1"/>
  <c r="D13" i="6"/>
  <c r="E12" i="6"/>
  <c r="D12" i="6"/>
  <c r="E11" i="6"/>
  <c r="F11" i="6" s="1"/>
  <c r="D11" i="6"/>
  <c r="E10" i="6"/>
  <c r="F10" i="6" s="1"/>
  <c r="D10" i="6"/>
  <c r="E9" i="6"/>
  <c r="F9" i="6" s="1"/>
  <c r="D9" i="6"/>
  <c r="E8" i="6"/>
  <c r="D8" i="6"/>
  <c r="E7" i="6"/>
  <c r="D7" i="6"/>
  <c r="E6" i="6"/>
  <c r="F6" i="6" s="1"/>
  <c r="D6" i="6"/>
  <c r="E5" i="6"/>
  <c r="F5" i="6" s="1"/>
  <c r="D5" i="6"/>
  <c r="E4" i="6"/>
  <c r="D4" i="6"/>
  <c r="E224" i="5"/>
  <c r="D224" i="5"/>
  <c r="E223" i="5"/>
  <c r="D223" i="5"/>
  <c r="E222" i="5"/>
  <c r="D222" i="5"/>
  <c r="E221" i="5"/>
  <c r="D221" i="5"/>
  <c r="E220" i="5"/>
  <c r="D220" i="5"/>
  <c r="E219" i="5"/>
  <c r="D219" i="5"/>
  <c r="E218" i="5"/>
  <c r="D218" i="5"/>
  <c r="E217" i="5"/>
  <c r="D217" i="5"/>
  <c r="E216" i="5"/>
  <c r="D216" i="5"/>
  <c r="E215" i="5"/>
  <c r="D215" i="5"/>
  <c r="E214" i="5"/>
  <c r="D214" i="5"/>
  <c r="E213" i="5"/>
  <c r="D213" i="5"/>
  <c r="E212" i="5"/>
  <c r="D212" i="5"/>
  <c r="E211" i="5"/>
  <c r="D211" i="5"/>
  <c r="E210" i="5"/>
  <c r="D210" i="5"/>
  <c r="E209" i="5"/>
  <c r="D209" i="5"/>
  <c r="E208" i="5"/>
  <c r="D208" i="5"/>
  <c r="E207" i="5"/>
  <c r="D207" i="5"/>
  <c r="E206" i="5"/>
  <c r="D206" i="5"/>
  <c r="E205" i="5"/>
  <c r="D205" i="5"/>
  <c r="E204" i="5"/>
  <c r="D204" i="5"/>
  <c r="E203" i="5"/>
  <c r="D203" i="5"/>
  <c r="E202" i="5"/>
  <c r="D202" i="5"/>
  <c r="E201" i="5"/>
  <c r="D201" i="5"/>
  <c r="E200" i="5"/>
  <c r="D200" i="5"/>
  <c r="E199" i="5"/>
  <c r="D199" i="5"/>
  <c r="E198" i="5"/>
  <c r="D198" i="5"/>
  <c r="E197" i="5"/>
  <c r="D197" i="5"/>
  <c r="E196" i="5"/>
  <c r="D196" i="5"/>
  <c r="E195" i="5"/>
  <c r="D195" i="5"/>
  <c r="E194" i="5"/>
  <c r="D194" i="5"/>
  <c r="E193" i="5"/>
  <c r="D193" i="5"/>
  <c r="E192" i="5"/>
  <c r="D192" i="5"/>
  <c r="E191" i="5"/>
  <c r="D191" i="5"/>
  <c r="E190" i="5"/>
  <c r="D190" i="5"/>
  <c r="E189" i="5"/>
  <c r="D189" i="5"/>
  <c r="E188" i="5"/>
  <c r="D188" i="5"/>
  <c r="E187" i="5"/>
  <c r="D187" i="5"/>
  <c r="E186" i="5"/>
  <c r="D186" i="5"/>
  <c r="E185" i="5"/>
  <c r="D185" i="5"/>
  <c r="E184" i="5"/>
  <c r="D184" i="5"/>
  <c r="E183" i="5"/>
  <c r="D183" i="5"/>
  <c r="E182" i="5"/>
  <c r="D182" i="5"/>
  <c r="E181" i="5"/>
  <c r="D181" i="5"/>
  <c r="E180" i="5"/>
  <c r="D180" i="5"/>
  <c r="E179" i="5"/>
  <c r="D179" i="5"/>
  <c r="E178" i="5"/>
  <c r="D178" i="5"/>
  <c r="E177" i="5"/>
  <c r="D177" i="5"/>
  <c r="E176" i="5"/>
  <c r="D176" i="5"/>
  <c r="E175" i="5"/>
  <c r="D175" i="5"/>
  <c r="E174" i="5"/>
  <c r="D174" i="5"/>
  <c r="E173" i="5"/>
  <c r="D173" i="5"/>
  <c r="E172" i="5"/>
  <c r="D172" i="5"/>
  <c r="E171" i="5"/>
  <c r="D171" i="5"/>
  <c r="E170" i="5"/>
  <c r="D170" i="5"/>
  <c r="E169" i="5"/>
  <c r="D169" i="5"/>
  <c r="E168" i="5"/>
  <c r="D168" i="5"/>
  <c r="E167" i="5"/>
  <c r="D167" i="5"/>
  <c r="E166" i="5"/>
  <c r="D166" i="5"/>
  <c r="E165" i="5"/>
  <c r="D165" i="5"/>
  <c r="E164" i="5"/>
  <c r="D164" i="5"/>
  <c r="E163" i="5"/>
  <c r="D163" i="5"/>
  <c r="E162" i="5"/>
  <c r="D162" i="5"/>
  <c r="E161" i="5"/>
  <c r="D161" i="5"/>
  <c r="E160" i="5"/>
  <c r="D160" i="5"/>
  <c r="E159" i="5"/>
  <c r="D159" i="5"/>
  <c r="E158" i="5"/>
  <c r="D158" i="5"/>
  <c r="E157" i="5"/>
  <c r="D157" i="5"/>
  <c r="E156" i="5"/>
  <c r="D156" i="5"/>
  <c r="E155" i="5"/>
  <c r="D155" i="5"/>
  <c r="E154" i="5"/>
  <c r="D154" i="5"/>
  <c r="E153" i="5"/>
  <c r="D153" i="5"/>
  <c r="E152" i="5"/>
  <c r="D152" i="5"/>
  <c r="E151" i="5"/>
  <c r="D151" i="5"/>
  <c r="E150" i="5"/>
  <c r="D150" i="5"/>
  <c r="E149" i="5"/>
  <c r="D149" i="5"/>
  <c r="E148" i="5"/>
  <c r="D148" i="5"/>
  <c r="E147" i="5"/>
  <c r="D147" i="5"/>
  <c r="E146" i="5"/>
  <c r="D146" i="5"/>
  <c r="E145" i="5"/>
  <c r="D145" i="5"/>
  <c r="E144" i="5"/>
  <c r="D144" i="5"/>
  <c r="E143" i="5"/>
  <c r="D143" i="5"/>
  <c r="E142" i="5"/>
  <c r="D142" i="5"/>
  <c r="E141" i="5"/>
  <c r="D141" i="5"/>
  <c r="E140" i="5"/>
  <c r="D140" i="5"/>
  <c r="E139" i="5"/>
  <c r="D139" i="5"/>
  <c r="E138" i="5"/>
  <c r="D138" i="5"/>
  <c r="E137" i="5"/>
  <c r="D137" i="5"/>
  <c r="E136" i="5"/>
  <c r="D136" i="5"/>
  <c r="E135" i="5"/>
  <c r="D135" i="5"/>
  <c r="E134" i="5"/>
  <c r="D134" i="5"/>
  <c r="E133" i="5"/>
  <c r="D133" i="5"/>
  <c r="E132" i="5"/>
  <c r="D132" i="5"/>
  <c r="E131" i="5"/>
  <c r="D131" i="5"/>
  <c r="E130" i="5"/>
  <c r="D130" i="5"/>
  <c r="E129" i="5"/>
  <c r="D129" i="5"/>
  <c r="E128" i="5"/>
  <c r="D128" i="5"/>
  <c r="E127" i="5"/>
  <c r="D127" i="5"/>
  <c r="E126" i="5"/>
  <c r="D126" i="5"/>
  <c r="E125" i="5"/>
  <c r="D125" i="5"/>
  <c r="E124" i="5"/>
  <c r="D124" i="5"/>
  <c r="E123" i="5"/>
  <c r="D123" i="5"/>
  <c r="E122" i="5"/>
  <c r="D122" i="5"/>
  <c r="E121" i="5"/>
  <c r="D121" i="5"/>
  <c r="E120" i="5"/>
  <c r="D120" i="5"/>
  <c r="E119" i="5"/>
  <c r="D119" i="5"/>
  <c r="E118" i="5"/>
  <c r="D118" i="5"/>
  <c r="E117" i="5"/>
  <c r="D117" i="5"/>
  <c r="E116" i="5"/>
  <c r="D116" i="5"/>
  <c r="E115" i="5"/>
  <c r="D115" i="5"/>
  <c r="E114" i="5"/>
  <c r="D114" i="5"/>
  <c r="E113" i="5"/>
  <c r="D113" i="5"/>
  <c r="E112" i="5"/>
  <c r="D112" i="5"/>
  <c r="E111" i="5"/>
  <c r="D111" i="5"/>
  <c r="E110" i="5"/>
  <c r="D110" i="5"/>
  <c r="E109" i="5"/>
  <c r="D109" i="5"/>
  <c r="E108" i="5"/>
  <c r="D108" i="5"/>
  <c r="E107" i="5"/>
  <c r="D107" i="5"/>
  <c r="E106" i="5"/>
  <c r="D106" i="5"/>
  <c r="E105" i="5"/>
  <c r="D105" i="5"/>
  <c r="E104" i="5"/>
  <c r="D104" i="5"/>
  <c r="E103" i="5"/>
  <c r="D103" i="5"/>
  <c r="E102" i="5"/>
  <c r="D102" i="5"/>
  <c r="E101" i="5"/>
  <c r="D101" i="5"/>
  <c r="E100" i="5"/>
  <c r="D100" i="5"/>
  <c r="E99" i="5"/>
  <c r="D99" i="5"/>
  <c r="E98" i="5"/>
  <c r="D98" i="5"/>
  <c r="E97" i="5"/>
  <c r="D97" i="5"/>
  <c r="E96" i="5"/>
  <c r="D96" i="5"/>
  <c r="E95" i="5"/>
  <c r="D95" i="5"/>
  <c r="E94" i="5"/>
  <c r="D94" i="5"/>
  <c r="E93" i="5"/>
  <c r="D93" i="5"/>
  <c r="E92" i="5"/>
  <c r="D92" i="5"/>
  <c r="E91" i="5"/>
  <c r="D91" i="5"/>
  <c r="E90" i="5"/>
  <c r="D90" i="5"/>
  <c r="E89" i="5"/>
  <c r="D89" i="5"/>
  <c r="E88" i="5"/>
  <c r="D88" i="5"/>
  <c r="E87" i="5"/>
  <c r="D87" i="5"/>
  <c r="E86" i="5"/>
  <c r="D86" i="5"/>
  <c r="E85" i="5"/>
  <c r="D85" i="5"/>
  <c r="E84" i="5"/>
  <c r="D84" i="5"/>
  <c r="E83" i="5"/>
  <c r="D83" i="5"/>
  <c r="E82" i="5"/>
  <c r="D82" i="5"/>
  <c r="E81" i="5"/>
  <c r="D81" i="5"/>
  <c r="E80" i="5"/>
  <c r="D80" i="5"/>
  <c r="E79" i="5"/>
  <c r="D79" i="5"/>
  <c r="E78" i="5"/>
  <c r="D78" i="5"/>
  <c r="E77" i="5"/>
  <c r="D77" i="5"/>
  <c r="E76" i="5"/>
  <c r="D76" i="5"/>
  <c r="E75" i="5"/>
  <c r="D75" i="5"/>
  <c r="E74" i="5"/>
  <c r="D74" i="5"/>
  <c r="E73" i="5"/>
  <c r="D73" i="5"/>
  <c r="E72" i="5"/>
  <c r="D72" i="5"/>
  <c r="E71" i="5"/>
  <c r="D71" i="5"/>
  <c r="E70" i="5"/>
  <c r="D70" i="5"/>
  <c r="E69" i="5"/>
  <c r="D69" i="5"/>
  <c r="E68" i="5"/>
  <c r="D68" i="5"/>
  <c r="E67" i="5"/>
  <c r="D67" i="5"/>
  <c r="E66" i="5"/>
  <c r="D66" i="5"/>
  <c r="E20" i="5"/>
  <c r="D20" i="5"/>
  <c r="E23" i="5"/>
  <c r="D23" i="5"/>
  <c r="E24" i="5"/>
  <c r="D24" i="5"/>
  <c r="E37" i="5"/>
  <c r="D37" i="5"/>
  <c r="E49" i="5"/>
  <c r="D49" i="5"/>
  <c r="E43" i="5"/>
  <c r="D43" i="5"/>
  <c r="E42" i="5"/>
  <c r="D42" i="5"/>
  <c r="E15" i="5"/>
  <c r="D15" i="5"/>
  <c r="E22" i="5"/>
  <c r="D22" i="5"/>
  <c r="E10" i="5"/>
  <c r="D10" i="5"/>
  <c r="E27" i="5"/>
  <c r="D27" i="5"/>
  <c r="E47" i="5"/>
  <c r="D47" i="5"/>
  <c r="E52" i="5"/>
  <c r="D52" i="5"/>
  <c r="E11" i="5"/>
  <c r="D11" i="5"/>
  <c r="E40" i="5"/>
  <c r="D40" i="5"/>
  <c r="E21" i="5"/>
  <c r="D21" i="5"/>
  <c r="E51" i="5"/>
  <c r="D51" i="5"/>
  <c r="E46" i="5"/>
  <c r="D46" i="5"/>
  <c r="E17" i="5"/>
  <c r="D17" i="5"/>
  <c r="E56" i="5"/>
  <c r="D56" i="5"/>
  <c r="E5" i="5"/>
  <c r="D5" i="5"/>
  <c r="E7" i="5"/>
  <c r="D7" i="5"/>
  <c r="E6" i="5"/>
  <c r="D6" i="5"/>
  <c r="E35" i="5"/>
  <c r="D35" i="5"/>
  <c r="E34" i="5"/>
  <c r="D34" i="5"/>
  <c r="E64" i="5"/>
  <c r="F64" i="5" s="1"/>
  <c r="D64" i="5"/>
  <c r="E8" i="5"/>
  <c r="D8" i="5"/>
  <c r="E45" i="5"/>
  <c r="F45" i="5" s="1"/>
  <c r="D45" i="5"/>
  <c r="E63" i="5"/>
  <c r="D63" i="5"/>
  <c r="E31" i="5"/>
  <c r="F31" i="5" s="1"/>
  <c r="D31" i="5"/>
  <c r="E12" i="5"/>
  <c r="D12" i="5"/>
  <c r="E9" i="5"/>
  <c r="F9" i="5" s="1"/>
  <c r="D9" i="5"/>
  <c r="E13" i="5"/>
  <c r="D13" i="5"/>
  <c r="E16" i="5"/>
  <c r="F16" i="5" s="1"/>
  <c r="D16" i="5"/>
  <c r="E57" i="5"/>
  <c r="D57" i="5"/>
  <c r="E61" i="5"/>
  <c r="F61" i="5" s="1"/>
  <c r="D61" i="5"/>
  <c r="E48" i="5"/>
  <c r="D48" i="5"/>
  <c r="E26" i="5"/>
  <c r="F26" i="5" s="1"/>
  <c r="D26" i="5"/>
  <c r="E44" i="5"/>
  <c r="D44" i="5"/>
  <c r="E39" i="5"/>
  <c r="F39" i="5" s="1"/>
  <c r="D39" i="5"/>
  <c r="E60" i="5"/>
  <c r="D60" i="5"/>
  <c r="E58" i="5"/>
  <c r="F58" i="5" s="1"/>
  <c r="D58" i="5"/>
  <c r="E14" i="5"/>
  <c r="D14" i="5"/>
  <c r="E36" i="5"/>
  <c r="F36" i="5" s="1"/>
  <c r="D36" i="5"/>
  <c r="E53" i="5"/>
  <c r="D53" i="5"/>
  <c r="E55" i="5"/>
  <c r="F55" i="5" s="1"/>
  <c r="D55" i="5"/>
  <c r="E18" i="5"/>
  <c r="D18" i="5"/>
  <c r="E50" i="5"/>
  <c r="F50" i="5" s="1"/>
  <c r="D50" i="5"/>
  <c r="E38" i="5"/>
  <c r="D38" i="5"/>
  <c r="E33" i="5"/>
  <c r="F33" i="5" s="1"/>
  <c r="D33" i="5"/>
  <c r="E28" i="5"/>
  <c r="D28" i="5"/>
  <c r="E32" i="5"/>
  <c r="F32" i="5" s="1"/>
  <c r="D32" i="5"/>
  <c r="E19" i="5"/>
  <c r="D19" i="5"/>
  <c r="E41" i="5"/>
  <c r="F41" i="5" s="1"/>
  <c r="D41" i="5"/>
  <c r="E29" i="5"/>
  <c r="D29" i="5"/>
  <c r="E30" i="5"/>
  <c r="F30" i="5" s="1"/>
  <c r="D30" i="5"/>
  <c r="E59" i="5"/>
  <c r="D59" i="5"/>
  <c r="E62" i="5"/>
  <c r="D62" i="5"/>
  <c r="E54" i="5"/>
  <c r="D54" i="5"/>
  <c r="E25" i="5"/>
  <c r="F25" i="5" s="1"/>
  <c r="D25" i="5"/>
  <c r="E4" i="5"/>
  <c r="D4" i="5"/>
  <c r="E225" i="4"/>
  <c r="D225" i="4"/>
  <c r="E224" i="4"/>
  <c r="D224" i="4"/>
  <c r="E223" i="4"/>
  <c r="D223" i="4"/>
  <c r="E222" i="4"/>
  <c r="D222" i="4"/>
  <c r="E221" i="4"/>
  <c r="D221" i="4"/>
  <c r="E220" i="4"/>
  <c r="D220" i="4"/>
  <c r="E219" i="4"/>
  <c r="D219" i="4"/>
  <c r="E218" i="4"/>
  <c r="D218" i="4"/>
  <c r="E217" i="4"/>
  <c r="D217" i="4"/>
  <c r="E216" i="4"/>
  <c r="D216" i="4"/>
  <c r="E215" i="4"/>
  <c r="D215" i="4"/>
  <c r="E214" i="4"/>
  <c r="D214" i="4"/>
  <c r="E213" i="4"/>
  <c r="D213" i="4"/>
  <c r="E212" i="4"/>
  <c r="D212" i="4"/>
  <c r="E211" i="4"/>
  <c r="D211" i="4"/>
  <c r="E210" i="4"/>
  <c r="D210" i="4"/>
  <c r="E209" i="4"/>
  <c r="D209" i="4"/>
  <c r="E208" i="4"/>
  <c r="D208" i="4"/>
  <c r="E207" i="4"/>
  <c r="D207" i="4"/>
  <c r="E206" i="4"/>
  <c r="D206" i="4"/>
  <c r="E205" i="4"/>
  <c r="D205" i="4"/>
  <c r="E204" i="4"/>
  <c r="D204" i="4"/>
  <c r="E203" i="4"/>
  <c r="D203" i="4"/>
  <c r="E202" i="4"/>
  <c r="D202" i="4"/>
  <c r="E201" i="4"/>
  <c r="D201" i="4"/>
  <c r="E200" i="4"/>
  <c r="D200" i="4"/>
  <c r="E199" i="4"/>
  <c r="D199" i="4"/>
  <c r="E198" i="4"/>
  <c r="D198" i="4"/>
  <c r="E197" i="4"/>
  <c r="D197" i="4"/>
  <c r="E196" i="4"/>
  <c r="D196" i="4"/>
  <c r="E195" i="4"/>
  <c r="D195" i="4"/>
  <c r="E194" i="4"/>
  <c r="D194" i="4"/>
  <c r="E193" i="4"/>
  <c r="D193" i="4"/>
  <c r="E192" i="4"/>
  <c r="D192" i="4"/>
  <c r="E191" i="4"/>
  <c r="D191" i="4"/>
  <c r="E190" i="4"/>
  <c r="D190" i="4"/>
  <c r="E189" i="4"/>
  <c r="D189" i="4"/>
  <c r="E188" i="4"/>
  <c r="D188" i="4"/>
  <c r="E187" i="4"/>
  <c r="D187" i="4"/>
  <c r="E186" i="4"/>
  <c r="D186" i="4"/>
  <c r="E185" i="4"/>
  <c r="D185" i="4"/>
  <c r="E184" i="4"/>
  <c r="D184" i="4"/>
  <c r="E183" i="4"/>
  <c r="D183" i="4"/>
  <c r="E182" i="4"/>
  <c r="D182" i="4"/>
  <c r="E181" i="4"/>
  <c r="D181" i="4"/>
  <c r="E180" i="4"/>
  <c r="D180" i="4"/>
  <c r="E179" i="4"/>
  <c r="D179" i="4"/>
  <c r="E178" i="4"/>
  <c r="D178" i="4"/>
  <c r="E177" i="4"/>
  <c r="D177" i="4"/>
  <c r="E176" i="4"/>
  <c r="D176" i="4"/>
  <c r="E175" i="4"/>
  <c r="D175" i="4"/>
  <c r="E174" i="4"/>
  <c r="D174" i="4"/>
  <c r="E173" i="4"/>
  <c r="D173" i="4"/>
  <c r="E172" i="4"/>
  <c r="D172" i="4"/>
  <c r="E171" i="4"/>
  <c r="D171" i="4"/>
  <c r="E170" i="4"/>
  <c r="D170" i="4"/>
  <c r="E169" i="4"/>
  <c r="D169" i="4"/>
  <c r="E168" i="4"/>
  <c r="D168" i="4"/>
  <c r="E167" i="4"/>
  <c r="D167" i="4"/>
  <c r="E166" i="4"/>
  <c r="D166" i="4"/>
  <c r="E165" i="4"/>
  <c r="D165" i="4"/>
  <c r="E164" i="4"/>
  <c r="D164" i="4"/>
  <c r="E163" i="4"/>
  <c r="D163" i="4"/>
  <c r="E162" i="4"/>
  <c r="D162" i="4"/>
  <c r="E161" i="4"/>
  <c r="D161" i="4"/>
  <c r="E160" i="4"/>
  <c r="D160" i="4"/>
  <c r="E159" i="4"/>
  <c r="D159" i="4"/>
  <c r="E158" i="4"/>
  <c r="D158" i="4"/>
  <c r="E157" i="4"/>
  <c r="D157" i="4"/>
  <c r="E156" i="4"/>
  <c r="D156" i="4"/>
  <c r="E155" i="4"/>
  <c r="D155" i="4"/>
  <c r="E154" i="4"/>
  <c r="D154" i="4"/>
  <c r="E153" i="4"/>
  <c r="D153" i="4"/>
  <c r="E152" i="4"/>
  <c r="D152" i="4"/>
  <c r="E151" i="4"/>
  <c r="D151" i="4"/>
  <c r="E150" i="4"/>
  <c r="D150" i="4"/>
  <c r="E149" i="4"/>
  <c r="D149" i="4"/>
  <c r="E148" i="4"/>
  <c r="D148" i="4"/>
  <c r="E147" i="4"/>
  <c r="D147" i="4"/>
  <c r="E146" i="4"/>
  <c r="D146" i="4"/>
  <c r="E145" i="4"/>
  <c r="D145" i="4"/>
  <c r="E144" i="4"/>
  <c r="D144" i="4"/>
  <c r="E143" i="4"/>
  <c r="D143" i="4"/>
  <c r="E142" i="4"/>
  <c r="D142" i="4"/>
  <c r="E141" i="4"/>
  <c r="D141" i="4"/>
  <c r="E140" i="4"/>
  <c r="D140" i="4"/>
  <c r="E139" i="4"/>
  <c r="D139" i="4"/>
  <c r="E138" i="4"/>
  <c r="D138" i="4"/>
  <c r="E137" i="4"/>
  <c r="D137" i="4"/>
  <c r="E136" i="4"/>
  <c r="D136" i="4"/>
  <c r="E135" i="4"/>
  <c r="D135" i="4"/>
  <c r="E134" i="4"/>
  <c r="D134" i="4"/>
  <c r="E133" i="4"/>
  <c r="D133" i="4"/>
  <c r="E132" i="4"/>
  <c r="D132" i="4"/>
  <c r="E131" i="4"/>
  <c r="D131" i="4"/>
  <c r="E130" i="4"/>
  <c r="D130" i="4"/>
  <c r="E129" i="4"/>
  <c r="D129" i="4"/>
  <c r="E128" i="4"/>
  <c r="D128" i="4"/>
  <c r="E127" i="4"/>
  <c r="D127" i="4"/>
  <c r="E126" i="4"/>
  <c r="D126" i="4"/>
  <c r="E125" i="4"/>
  <c r="D125" i="4"/>
  <c r="E124" i="4"/>
  <c r="D124" i="4"/>
  <c r="E123" i="4"/>
  <c r="D123" i="4"/>
  <c r="E122" i="4"/>
  <c r="D122" i="4"/>
  <c r="E121" i="4"/>
  <c r="D121" i="4"/>
  <c r="E119" i="4"/>
  <c r="D119" i="4"/>
  <c r="E118" i="4"/>
  <c r="D118" i="4"/>
  <c r="E117" i="4"/>
  <c r="D117" i="4"/>
  <c r="E116" i="4"/>
  <c r="D116" i="4"/>
  <c r="E115" i="4"/>
  <c r="D115" i="4"/>
  <c r="E114" i="4"/>
  <c r="D114" i="4"/>
  <c r="E113" i="4"/>
  <c r="D113" i="4"/>
  <c r="E111" i="4"/>
  <c r="D111" i="4"/>
  <c r="E110" i="4"/>
  <c r="D110" i="4"/>
  <c r="E109" i="4"/>
  <c r="D109" i="4"/>
  <c r="E108" i="4"/>
  <c r="D108" i="4"/>
  <c r="E107" i="4"/>
  <c r="D107" i="4"/>
  <c r="E106" i="4"/>
  <c r="D106" i="4"/>
  <c r="E105" i="4"/>
  <c r="D105" i="4"/>
  <c r="E104" i="4"/>
  <c r="D104" i="4"/>
  <c r="E103" i="4"/>
  <c r="D103" i="4"/>
  <c r="E102" i="4"/>
  <c r="D102" i="4"/>
  <c r="E101" i="4"/>
  <c r="D101" i="4"/>
  <c r="E100" i="4"/>
  <c r="D100" i="4"/>
  <c r="E99" i="4"/>
  <c r="D99" i="4"/>
  <c r="E98" i="4"/>
  <c r="D98" i="4"/>
  <c r="E97" i="4"/>
  <c r="D97" i="4"/>
  <c r="E96" i="4"/>
  <c r="D96" i="4"/>
  <c r="E95" i="4"/>
  <c r="D95" i="4"/>
  <c r="E94" i="4"/>
  <c r="D94" i="4"/>
  <c r="E93" i="4"/>
  <c r="D93" i="4"/>
  <c r="E92" i="4"/>
  <c r="D92" i="4"/>
  <c r="E91" i="4"/>
  <c r="D91" i="4"/>
  <c r="E90" i="4"/>
  <c r="D90" i="4"/>
  <c r="E89" i="4"/>
  <c r="D89" i="4"/>
  <c r="E88" i="4"/>
  <c r="D88" i="4"/>
  <c r="E87" i="4"/>
  <c r="D87" i="4"/>
  <c r="E86" i="4"/>
  <c r="D86" i="4"/>
  <c r="E85" i="4"/>
  <c r="D85" i="4"/>
  <c r="E84" i="4"/>
  <c r="D84" i="4"/>
  <c r="E83" i="4"/>
  <c r="D83" i="4"/>
  <c r="E82" i="4"/>
  <c r="D82" i="4"/>
  <c r="E81" i="4"/>
  <c r="D81" i="4"/>
  <c r="E80" i="4"/>
  <c r="D80" i="4"/>
  <c r="E79" i="4"/>
  <c r="D79" i="4"/>
  <c r="E78" i="4"/>
  <c r="D78" i="4"/>
  <c r="E77" i="4"/>
  <c r="D77" i="4"/>
  <c r="E76" i="4"/>
  <c r="D76" i="4"/>
  <c r="E75" i="4"/>
  <c r="D75" i="4"/>
  <c r="E74" i="4"/>
  <c r="D74" i="4"/>
  <c r="E73" i="4"/>
  <c r="D73" i="4"/>
  <c r="E72" i="4"/>
  <c r="D72" i="4"/>
  <c r="E71" i="4"/>
  <c r="D71" i="4"/>
  <c r="E70" i="4"/>
  <c r="D70" i="4"/>
  <c r="E69" i="4"/>
  <c r="D69" i="4"/>
  <c r="E68" i="4"/>
  <c r="D68" i="4"/>
  <c r="E67" i="4"/>
  <c r="D67" i="4"/>
  <c r="E65" i="4"/>
  <c r="D65" i="4"/>
  <c r="E64" i="4"/>
  <c r="D64" i="4"/>
  <c r="E63" i="4"/>
  <c r="D63" i="4"/>
  <c r="E62" i="4"/>
  <c r="D62" i="4"/>
  <c r="E61" i="4"/>
  <c r="D61" i="4"/>
  <c r="E60" i="4"/>
  <c r="D60" i="4"/>
  <c r="E59" i="4"/>
  <c r="D59" i="4"/>
  <c r="E58" i="4"/>
  <c r="D58" i="4"/>
  <c r="E57" i="4"/>
  <c r="D57" i="4"/>
  <c r="E56" i="4"/>
  <c r="D56" i="4"/>
  <c r="E55" i="4"/>
  <c r="D55" i="4"/>
  <c r="E54" i="4"/>
  <c r="D54" i="4"/>
  <c r="E53" i="4"/>
  <c r="D53" i="4"/>
  <c r="E52" i="4"/>
  <c r="D52" i="4"/>
  <c r="E51" i="4"/>
  <c r="D51" i="4"/>
  <c r="E50" i="4"/>
  <c r="D50" i="4"/>
  <c r="E49" i="4"/>
  <c r="D49" i="4"/>
  <c r="E48" i="4"/>
  <c r="D48" i="4"/>
  <c r="E46" i="4"/>
  <c r="D46" i="4"/>
  <c r="E45" i="4"/>
  <c r="D45" i="4"/>
  <c r="E44" i="4"/>
  <c r="D44" i="4"/>
  <c r="E43" i="4"/>
  <c r="D43" i="4"/>
  <c r="E42" i="4"/>
  <c r="D42" i="4"/>
  <c r="E41" i="4"/>
  <c r="D41" i="4"/>
  <c r="E40" i="4"/>
  <c r="D40" i="4"/>
  <c r="E39" i="4"/>
  <c r="D39" i="4"/>
  <c r="E38" i="4"/>
  <c r="D38" i="4"/>
  <c r="E37" i="4"/>
  <c r="D37" i="4"/>
  <c r="E36" i="4"/>
  <c r="D36" i="4"/>
  <c r="E35" i="4"/>
  <c r="D35" i="4"/>
  <c r="E34" i="4"/>
  <c r="D34" i="4"/>
  <c r="E33" i="4"/>
  <c r="D33" i="4"/>
  <c r="E32" i="4"/>
  <c r="D32" i="4"/>
  <c r="E31" i="4"/>
  <c r="D31" i="4"/>
  <c r="E30" i="4"/>
  <c r="D30" i="4"/>
  <c r="E29" i="4"/>
  <c r="D29" i="4"/>
  <c r="E28" i="4"/>
  <c r="D28" i="4"/>
  <c r="E27" i="4"/>
  <c r="D27" i="4"/>
  <c r="E26" i="4"/>
  <c r="D26" i="4"/>
  <c r="E25" i="4"/>
  <c r="D25" i="4"/>
  <c r="E24" i="4"/>
  <c r="D24" i="4"/>
  <c r="E23" i="4"/>
  <c r="D23" i="4"/>
  <c r="E22" i="4"/>
  <c r="D22" i="4"/>
  <c r="E21" i="4"/>
  <c r="D21" i="4"/>
  <c r="E20" i="4"/>
  <c r="D20" i="4"/>
  <c r="E19" i="4"/>
  <c r="D19" i="4"/>
  <c r="E18" i="4"/>
  <c r="D18" i="4"/>
  <c r="E17" i="4"/>
  <c r="D17" i="4"/>
  <c r="E16" i="4"/>
  <c r="D16" i="4"/>
  <c r="E15" i="4"/>
  <c r="D15" i="4"/>
  <c r="E14" i="4"/>
  <c r="D14" i="4"/>
  <c r="E13" i="4"/>
  <c r="D13" i="4"/>
  <c r="E12" i="4"/>
  <c r="D12" i="4"/>
  <c r="E11" i="4"/>
  <c r="D11" i="4"/>
  <c r="E10" i="4"/>
  <c r="D10" i="4"/>
  <c r="E9" i="4"/>
  <c r="D9" i="4"/>
  <c r="E8" i="4"/>
  <c r="D8" i="4"/>
  <c r="E7" i="4"/>
  <c r="D7" i="4"/>
  <c r="E6" i="4"/>
  <c r="D6" i="4"/>
  <c r="E5" i="4"/>
  <c r="D5" i="4"/>
  <c r="E4" i="4"/>
  <c r="F221" i="4" s="1"/>
  <c r="D4" i="4"/>
  <c r="E225" i="2"/>
  <c r="D225" i="2"/>
  <c r="E224" i="2"/>
  <c r="D224" i="2"/>
  <c r="E223" i="2"/>
  <c r="F223" i="2" s="1"/>
  <c r="D223" i="2"/>
  <c r="E222" i="2"/>
  <c r="F222" i="2" s="1"/>
  <c r="D222" i="2"/>
  <c r="E221" i="2"/>
  <c r="D221" i="2"/>
  <c r="E220" i="2"/>
  <c r="D220" i="2"/>
  <c r="E219" i="2"/>
  <c r="F219" i="2" s="1"/>
  <c r="D219" i="2"/>
  <c r="E218" i="2"/>
  <c r="F218" i="2" s="1"/>
  <c r="D218" i="2"/>
  <c r="E217" i="2"/>
  <c r="D217" i="2"/>
  <c r="E216" i="2"/>
  <c r="D216" i="2"/>
  <c r="E215" i="2"/>
  <c r="F215" i="2" s="1"/>
  <c r="D215" i="2"/>
  <c r="E214" i="2"/>
  <c r="F214" i="2" s="1"/>
  <c r="D214" i="2"/>
  <c r="E213" i="2"/>
  <c r="D213" i="2"/>
  <c r="E212" i="2"/>
  <c r="D212" i="2"/>
  <c r="E211" i="2"/>
  <c r="F211" i="2" s="1"/>
  <c r="D211" i="2"/>
  <c r="E210" i="2"/>
  <c r="F210" i="2" s="1"/>
  <c r="D210" i="2"/>
  <c r="E209" i="2"/>
  <c r="D209" i="2"/>
  <c r="E208" i="2"/>
  <c r="D208" i="2"/>
  <c r="E207" i="2"/>
  <c r="F207" i="2" s="1"/>
  <c r="D207" i="2"/>
  <c r="E206" i="2"/>
  <c r="F206" i="2" s="1"/>
  <c r="D206" i="2"/>
  <c r="E205" i="2"/>
  <c r="D205" i="2"/>
  <c r="E204" i="2"/>
  <c r="D204" i="2"/>
  <c r="E203" i="2"/>
  <c r="F203" i="2" s="1"/>
  <c r="D203" i="2"/>
  <c r="E202" i="2"/>
  <c r="F202" i="2" s="1"/>
  <c r="D202" i="2"/>
  <c r="E201" i="2"/>
  <c r="D201" i="2"/>
  <c r="E200" i="2"/>
  <c r="D200" i="2"/>
  <c r="E199" i="2"/>
  <c r="D199" i="2"/>
  <c r="E198" i="2"/>
  <c r="F198" i="2" s="1"/>
  <c r="D198" i="2"/>
  <c r="E197" i="2"/>
  <c r="D197" i="2"/>
  <c r="E196" i="2"/>
  <c r="D196" i="2"/>
  <c r="E195" i="2"/>
  <c r="D195" i="2"/>
  <c r="E194" i="2"/>
  <c r="F194" i="2" s="1"/>
  <c r="D194" i="2"/>
  <c r="E193" i="2"/>
  <c r="D193" i="2"/>
  <c r="E192" i="2"/>
  <c r="D192" i="2"/>
  <c r="E191" i="2"/>
  <c r="D191" i="2"/>
  <c r="E190" i="2"/>
  <c r="F190" i="2" s="1"/>
  <c r="D190" i="2"/>
  <c r="E189" i="2"/>
  <c r="D189" i="2"/>
  <c r="E188" i="2"/>
  <c r="D188" i="2"/>
  <c r="E187" i="2"/>
  <c r="D187" i="2"/>
  <c r="E186" i="2"/>
  <c r="F186" i="2" s="1"/>
  <c r="D186" i="2"/>
  <c r="E185" i="2"/>
  <c r="D185" i="2"/>
  <c r="E184" i="2"/>
  <c r="D184" i="2"/>
  <c r="E183" i="2"/>
  <c r="D183" i="2"/>
  <c r="E182" i="2"/>
  <c r="F182" i="2" s="1"/>
  <c r="D182" i="2"/>
  <c r="E181" i="2"/>
  <c r="D181" i="2"/>
  <c r="E180" i="2"/>
  <c r="D180" i="2"/>
  <c r="E179" i="2"/>
  <c r="D179" i="2"/>
  <c r="E178" i="2"/>
  <c r="F178" i="2" s="1"/>
  <c r="D178" i="2"/>
  <c r="E177" i="2"/>
  <c r="D177" i="2"/>
  <c r="E176" i="2"/>
  <c r="D176" i="2"/>
  <c r="E175" i="2"/>
  <c r="D175" i="2"/>
  <c r="E174" i="2"/>
  <c r="F174" i="2" s="1"/>
  <c r="D174" i="2"/>
  <c r="E173" i="2"/>
  <c r="D173" i="2"/>
  <c r="E172" i="2"/>
  <c r="D172" i="2"/>
  <c r="E171" i="2"/>
  <c r="D171" i="2"/>
  <c r="E170" i="2"/>
  <c r="F170" i="2" s="1"/>
  <c r="D170" i="2"/>
  <c r="E169" i="2"/>
  <c r="D169" i="2"/>
  <c r="E168" i="2"/>
  <c r="D168" i="2"/>
  <c r="E167" i="2"/>
  <c r="D167" i="2"/>
  <c r="E166" i="2"/>
  <c r="F166" i="2" s="1"/>
  <c r="D166" i="2"/>
  <c r="E165" i="2"/>
  <c r="D165" i="2"/>
  <c r="E164" i="2"/>
  <c r="D164" i="2"/>
  <c r="E163" i="2"/>
  <c r="D163" i="2"/>
  <c r="E162" i="2"/>
  <c r="F162" i="2" s="1"/>
  <c r="D162" i="2"/>
  <c r="E161" i="2"/>
  <c r="D161" i="2"/>
  <c r="E160" i="2"/>
  <c r="D160" i="2"/>
  <c r="E159" i="2"/>
  <c r="F159" i="2" s="1"/>
  <c r="D159" i="2"/>
  <c r="E158" i="2"/>
  <c r="F158" i="2" s="1"/>
  <c r="D158" i="2"/>
  <c r="E157" i="2"/>
  <c r="D157" i="2"/>
  <c r="E156" i="2"/>
  <c r="D156" i="2"/>
  <c r="E155" i="2"/>
  <c r="F155" i="2" s="1"/>
  <c r="D155" i="2"/>
  <c r="E154" i="2"/>
  <c r="F154" i="2" s="1"/>
  <c r="D154" i="2"/>
  <c r="E153" i="2"/>
  <c r="D153" i="2"/>
  <c r="E152" i="2"/>
  <c r="D152" i="2"/>
  <c r="E151" i="2"/>
  <c r="D151" i="2"/>
  <c r="E150" i="2"/>
  <c r="F150" i="2" s="1"/>
  <c r="D150" i="2"/>
  <c r="E149" i="2"/>
  <c r="D149" i="2"/>
  <c r="E148" i="2"/>
  <c r="D148" i="2"/>
  <c r="E147" i="2"/>
  <c r="D147" i="2"/>
  <c r="E146" i="2"/>
  <c r="F146" i="2" s="1"/>
  <c r="D146" i="2"/>
  <c r="E145" i="2"/>
  <c r="D145" i="2"/>
  <c r="E144" i="2"/>
  <c r="D144" i="2"/>
  <c r="E143" i="2"/>
  <c r="D143" i="2"/>
  <c r="E142" i="2"/>
  <c r="F142" i="2" s="1"/>
  <c r="D142" i="2"/>
  <c r="E141" i="2"/>
  <c r="D141" i="2"/>
  <c r="E140" i="2"/>
  <c r="D140" i="2"/>
  <c r="E139" i="2"/>
  <c r="D139" i="2"/>
  <c r="E138" i="2"/>
  <c r="F138" i="2" s="1"/>
  <c r="D138" i="2"/>
  <c r="E137" i="2"/>
  <c r="D137" i="2"/>
  <c r="E136" i="2"/>
  <c r="D136" i="2"/>
  <c r="E135" i="2"/>
  <c r="D135" i="2"/>
  <c r="E134" i="2"/>
  <c r="F134" i="2" s="1"/>
  <c r="D134" i="2"/>
  <c r="E133" i="2"/>
  <c r="D133" i="2"/>
  <c r="E132" i="2"/>
  <c r="D132" i="2"/>
  <c r="E131" i="2"/>
  <c r="D131" i="2"/>
  <c r="E130" i="2"/>
  <c r="F130" i="2" s="1"/>
  <c r="D130" i="2"/>
  <c r="E129" i="2"/>
  <c r="D129" i="2"/>
  <c r="E128" i="2"/>
  <c r="D128" i="2"/>
  <c r="E127" i="2"/>
  <c r="D127" i="2"/>
  <c r="E126" i="2"/>
  <c r="F126" i="2" s="1"/>
  <c r="D126" i="2"/>
  <c r="E125" i="2"/>
  <c r="D125" i="2"/>
  <c r="E124" i="2"/>
  <c r="D124" i="2"/>
  <c r="E123" i="2"/>
  <c r="D123" i="2"/>
  <c r="E122" i="2"/>
  <c r="F122" i="2" s="1"/>
  <c r="D122" i="2"/>
  <c r="E121" i="2"/>
  <c r="D121" i="2"/>
  <c r="E119" i="2"/>
  <c r="D119" i="2"/>
  <c r="E118" i="2"/>
  <c r="F118" i="2" s="1"/>
  <c r="D118" i="2"/>
  <c r="E117" i="2"/>
  <c r="D117" i="2"/>
  <c r="E116" i="2"/>
  <c r="D116" i="2"/>
  <c r="E115" i="2"/>
  <c r="D115" i="2"/>
  <c r="E114" i="2"/>
  <c r="F114" i="2" s="1"/>
  <c r="D114" i="2"/>
  <c r="E113" i="2"/>
  <c r="D113" i="2"/>
  <c r="E111" i="2"/>
  <c r="D111" i="2"/>
  <c r="E110" i="2"/>
  <c r="D110" i="2"/>
  <c r="E109" i="2"/>
  <c r="D109" i="2"/>
  <c r="E108" i="2"/>
  <c r="F108" i="2" s="1"/>
  <c r="D108" i="2"/>
  <c r="E107" i="2"/>
  <c r="D107" i="2"/>
  <c r="E106" i="2"/>
  <c r="D106" i="2"/>
  <c r="E105" i="2"/>
  <c r="D105" i="2"/>
  <c r="E104" i="2"/>
  <c r="F104" i="2" s="1"/>
  <c r="D104" i="2"/>
  <c r="E103" i="2"/>
  <c r="D103" i="2"/>
  <c r="E102" i="2"/>
  <c r="D102" i="2"/>
  <c r="E101" i="2"/>
  <c r="D101" i="2"/>
  <c r="E100" i="2"/>
  <c r="F100" i="2" s="1"/>
  <c r="D100" i="2"/>
  <c r="E99" i="2"/>
  <c r="D99" i="2"/>
  <c r="E98" i="2"/>
  <c r="D98" i="2"/>
  <c r="E97" i="2"/>
  <c r="D97" i="2"/>
  <c r="E96" i="2"/>
  <c r="F96" i="2" s="1"/>
  <c r="D96" i="2"/>
  <c r="E95" i="2"/>
  <c r="D95" i="2"/>
  <c r="E94" i="2"/>
  <c r="D94" i="2"/>
  <c r="E93" i="2"/>
  <c r="D93" i="2"/>
  <c r="E92" i="2"/>
  <c r="F92" i="2" s="1"/>
  <c r="D92" i="2"/>
  <c r="E91" i="2"/>
  <c r="D91" i="2"/>
  <c r="E90" i="2"/>
  <c r="D90" i="2"/>
  <c r="E89" i="2"/>
  <c r="D89" i="2"/>
  <c r="E88" i="2"/>
  <c r="F88" i="2" s="1"/>
  <c r="D88" i="2"/>
  <c r="E87" i="2"/>
  <c r="D87" i="2"/>
  <c r="E86" i="2"/>
  <c r="D86" i="2"/>
  <c r="E85" i="2"/>
  <c r="D85" i="2"/>
  <c r="E84" i="2"/>
  <c r="F84" i="2" s="1"/>
  <c r="D84" i="2"/>
  <c r="E83" i="2"/>
  <c r="D83" i="2"/>
  <c r="E82" i="2"/>
  <c r="D82" i="2"/>
  <c r="E81" i="2"/>
  <c r="D81" i="2"/>
  <c r="E80" i="2"/>
  <c r="F80" i="2" s="1"/>
  <c r="D80" i="2"/>
  <c r="E79" i="2"/>
  <c r="D79" i="2"/>
  <c r="E78" i="2"/>
  <c r="D78" i="2"/>
  <c r="E77" i="2"/>
  <c r="D77" i="2"/>
  <c r="E76" i="2"/>
  <c r="F76" i="2" s="1"/>
  <c r="D76" i="2"/>
  <c r="E75" i="2"/>
  <c r="D75" i="2"/>
  <c r="E74" i="2"/>
  <c r="D74" i="2"/>
  <c r="E73" i="2"/>
  <c r="D73" i="2"/>
  <c r="E72" i="2"/>
  <c r="F72" i="2" s="1"/>
  <c r="D72" i="2"/>
  <c r="E71" i="2"/>
  <c r="D71" i="2"/>
  <c r="E70" i="2"/>
  <c r="D70" i="2"/>
  <c r="E69" i="2"/>
  <c r="D69" i="2"/>
  <c r="E68" i="2"/>
  <c r="F68" i="2" s="1"/>
  <c r="D68" i="2"/>
  <c r="E67" i="2"/>
  <c r="D67" i="2"/>
  <c r="E65" i="2"/>
  <c r="D65" i="2"/>
  <c r="E64" i="2"/>
  <c r="F64" i="2" s="1"/>
  <c r="D64" i="2"/>
  <c r="E63" i="2"/>
  <c r="D63" i="2"/>
  <c r="E62" i="2"/>
  <c r="D62" i="2"/>
  <c r="E61" i="2"/>
  <c r="D61" i="2"/>
  <c r="E60" i="2"/>
  <c r="F60" i="2" s="1"/>
  <c r="D60" i="2"/>
  <c r="E59" i="2"/>
  <c r="D59" i="2"/>
  <c r="E58" i="2"/>
  <c r="D58" i="2"/>
  <c r="E57" i="2"/>
  <c r="D57" i="2"/>
  <c r="E56" i="2"/>
  <c r="F56" i="2" s="1"/>
  <c r="D56" i="2"/>
  <c r="E55" i="2"/>
  <c r="D55" i="2"/>
  <c r="E54" i="2"/>
  <c r="D54" i="2"/>
  <c r="E53" i="2"/>
  <c r="D53" i="2"/>
  <c r="E52" i="2"/>
  <c r="F52" i="2" s="1"/>
  <c r="D52" i="2"/>
  <c r="E51" i="2"/>
  <c r="D51" i="2"/>
  <c r="E50" i="2"/>
  <c r="D50" i="2"/>
  <c r="E49" i="2"/>
  <c r="D49" i="2"/>
  <c r="E48" i="2"/>
  <c r="F48" i="2" s="1"/>
  <c r="D48" i="2"/>
  <c r="E46" i="2"/>
  <c r="F46" i="2" s="1"/>
  <c r="D46" i="2"/>
  <c r="E45" i="2"/>
  <c r="D45" i="2"/>
  <c r="E44" i="2"/>
  <c r="D44" i="2"/>
  <c r="E43" i="2"/>
  <c r="F43" i="2" s="1"/>
  <c r="D43" i="2"/>
  <c r="E42" i="2"/>
  <c r="F42" i="2" s="1"/>
  <c r="D42" i="2"/>
  <c r="E41" i="2"/>
  <c r="D41" i="2"/>
  <c r="E40" i="2"/>
  <c r="D40" i="2"/>
  <c r="E39" i="2"/>
  <c r="F39" i="2" s="1"/>
  <c r="D39" i="2"/>
  <c r="E38" i="2"/>
  <c r="F38" i="2" s="1"/>
  <c r="D38" i="2"/>
  <c r="E37" i="2"/>
  <c r="D37" i="2"/>
  <c r="E36" i="2"/>
  <c r="D36" i="2"/>
  <c r="E35" i="2"/>
  <c r="F35" i="2" s="1"/>
  <c r="D35" i="2"/>
  <c r="E34" i="2"/>
  <c r="F34" i="2" s="1"/>
  <c r="D34" i="2"/>
  <c r="E33" i="2"/>
  <c r="D33" i="2"/>
  <c r="E32" i="2"/>
  <c r="D32" i="2"/>
  <c r="E31" i="2"/>
  <c r="F31" i="2" s="1"/>
  <c r="D31" i="2"/>
  <c r="E30" i="2"/>
  <c r="F30" i="2" s="1"/>
  <c r="D30" i="2"/>
  <c r="E29" i="2"/>
  <c r="D29" i="2"/>
  <c r="E28" i="2"/>
  <c r="D28" i="2"/>
  <c r="E27" i="2"/>
  <c r="F27" i="2" s="1"/>
  <c r="D27" i="2"/>
  <c r="E26" i="2"/>
  <c r="F26" i="2" s="1"/>
  <c r="D26" i="2"/>
  <c r="E25" i="2"/>
  <c r="D25" i="2"/>
  <c r="E24" i="2"/>
  <c r="D24" i="2"/>
  <c r="E23" i="2"/>
  <c r="F23" i="2" s="1"/>
  <c r="D23" i="2"/>
  <c r="E22" i="2"/>
  <c r="F22" i="2" s="1"/>
  <c r="D22" i="2"/>
  <c r="E21" i="2"/>
  <c r="D21" i="2"/>
  <c r="E20" i="2"/>
  <c r="F20" i="2" s="1"/>
  <c r="D20" i="2"/>
  <c r="E19" i="2"/>
  <c r="F19" i="2" s="1"/>
  <c r="D19" i="2"/>
  <c r="E18" i="2"/>
  <c r="F18" i="2" s="1"/>
  <c r="D18" i="2"/>
  <c r="E17" i="2"/>
  <c r="D17" i="2"/>
  <c r="E16" i="2"/>
  <c r="D16" i="2"/>
  <c r="E15" i="2"/>
  <c r="F15" i="2" s="1"/>
  <c r="D15" i="2"/>
  <c r="E14" i="2"/>
  <c r="F14" i="2" s="1"/>
  <c r="D14" i="2"/>
  <c r="E13" i="2"/>
  <c r="D13" i="2"/>
  <c r="E12" i="2"/>
  <c r="D12" i="2"/>
  <c r="E11" i="2"/>
  <c r="F11" i="2" s="1"/>
  <c r="D11" i="2"/>
  <c r="E10" i="2"/>
  <c r="F10" i="2" s="1"/>
  <c r="D10" i="2"/>
  <c r="E9" i="2"/>
  <c r="D9" i="2"/>
  <c r="E8" i="2"/>
  <c r="D8" i="2"/>
  <c r="E7" i="2"/>
  <c r="F7" i="2" s="1"/>
  <c r="D7" i="2"/>
  <c r="E6" i="2"/>
  <c r="F6" i="2" s="1"/>
  <c r="D6" i="2"/>
  <c r="E5" i="2"/>
  <c r="D5" i="2"/>
  <c r="E4" i="2"/>
  <c r="F225" i="2" s="1"/>
  <c r="D4" i="2"/>
  <c r="D48" i="1"/>
  <c r="E48" i="1"/>
  <c r="F48" i="1"/>
  <c r="D49" i="1"/>
  <c r="E49" i="1"/>
  <c r="D50" i="1"/>
  <c r="E50" i="1"/>
  <c r="D51" i="1"/>
  <c r="E51" i="1"/>
  <c r="D52" i="1"/>
  <c r="E52" i="1"/>
  <c r="F52" i="1" s="1"/>
  <c r="D53" i="1"/>
  <c r="E53" i="1"/>
  <c r="D54" i="1"/>
  <c r="E54" i="1"/>
  <c r="D55" i="1"/>
  <c r="E55" i="1"/>
  <c r="D56" i="1"/>
  <c r="E56" i="1"/>
  <c r="F56" i="1" s="1"/>
  <c r="D57" i="1"/>
  <c r="E57" i="1"/>
  <c r="D58" i="1"/>
  <c r="E58" i="1"/>
  <c r="D59" i="1"/>
  <c r="E59" i="1"/>
  <c r="D60" i="1"/>
  <c r="E60" i="1"/>
  <c r="F60" i="1"/>
  <c r="D61" i="1"/>
  <c r="E61" i="1"/>
  <c r="D62" i="1"/>
  <c r="E62" i="1"/>
  <c r="D63" i="1"/>
  <c r="E63" i="1"/>
  <c r="F63" i="1"/>
  <c r="D64" i="1"/>
  <c r="E64" i="1"/>
  <c r="D65" i="1"/>
  <c r="E65" i="1"/>
  <c r="D67" i="1"/>
  <c r="E67" i="1"/>
  <c r="D68" i="1"/>
  <c r="E68" i="1"/>
  <c r="D69" i="1"/>
  <c r="E69" i="1"/>
  <c r="D70" i="1"/>
  <c r="E70" i="1"/>
  <c r="D71" i="1"/>
  <c r="E71" i="1"/>
  <c r="D72" i="1"/>
  <c r="E72" i="1"/>
  <c r="D73" i="1"/>
  <c r="E73" i="1"/>
  <c r="D74" i="1"/>
  <c r="E74" i="1"/>
  <c r="D75" i="1"/>
  <c r="E75" i="1"/>
  <c r="D76" i="1"/>
  <c r="E76" i="1"/>
  <c r="D77" i="1"/>
  <c r="E77" i="1"/>
  <c r="D78" i="1"/>
  <c r="E78" i="1"/>
  <c r="D79" i="1"/>
  <c r="E79" i="1"/>
  <c r="D80" i="1"/>
  <c r="E80" i="1"/>
  <c r="D81" i="1"/>
  <c r="E81" i="1"/>
  <c r="F81" i="1" s="1"/>
  <c r="D82" i="1"/>
  <c r="E82" i="1"/>
  <c r="D83" i="1"/>
  <c r="E83" i="1"/>
  <c r="D84" i="1"/>
  <c r="E84" i="1"/>
  <c r="F84" i="1" s="1"/>
  <c r="D85" i="1"/>
  <c r="E85" i="1"/>
  <c r="D86" i="1"/>
  <c r="E86" i="1"/>
  <c r="D87" i="1"/>
  <c r="E87" i="1"/>
  <c r="D88" i="1"/>
  <c r="E88" i="1"/>
  <c r="F88" i="1" s="1"/>
  <c r="D89" i="1"/>
  <c r="E89" i="1"/>
  <c r="D90" i="1"/>
  <c r="E90" i="1"/>
  <c r="D91" i="1"/>
  <c r="E91" i="1"/>
  <c r="D92" i="1"/>
  <c r="E92" i="1"/>
  <c r="F92" i="1" s="1"/>
  <c r="D93" i="1"/>
  <c r="E93" i="1"/>
  <c r="D94" i="1"/>
  <c r="E94" i="1"/>
  <c r="D95" i="1"/>
  <c r="E95" i="1"/>
  <c r="D96" i="1"/>
  <c r="E96" i="1"/>
  <c r="F96" i="1"/>
  <c r="D97" i="1"/>
  <c r="E97" i="1"/>
  <c r="D98" i="1"/>
  <c r="E98" i="1"/>
  <c r="D99" i="1"/>
  <c r="E99" i="1"/>
  <c r="F99" i="1"/>
  <c r="D100" i="1"/>
  <c r="E100" i="1"/>
  <c r="D101" i="1"/>
  <c r="E101" i="1"/>
  <c r="D102" i="1"/>
  <c r="E102" i="1"/>
  <c r="D103" i="1"/>
  <c r="E103" i="1"/>
  <c r="D104" i="1"/>
  <c r="E104" i="1"/>
  <c r="D105" i="1"/>
  <c r="E105" i="1"/>
  <c r="D106" i="1"/>
  <c r="E106" i="1"/>
  <c r="D107" i="1"/>
  <c r="E107" i="1"/>
  <c r="D108" i="1"/>
  <c r="E108" i="1"/>
  <c r="D109" i="1"/>
  <c r="E109" i="1"/>
  <c r="D110" i="1"/>
  <c r="E110" i="1"/>
  <c r="D111" i="1"/>
  <c r="E111" i="1"/>
  <c r="D113" i="1"/>
  <c r="E113" i="1"/>
  <c r="D114" i="1"/>
  <c r="E114" i="1"/>
  <c r="D115" i="1"/>
  <c r="E115" i="1"/>
  <c r="D116" i="1"/>
  <c r="E116" i="1"/>
  <c r="D117" i="1"/>
  <c r="E117" i="1"/>
  <c r="D118" i="1"/>
  <c r="E118" i="1"/>
  <c r="D119" i="1"/>
  <c r="E119" i="1"/>
  <c r="D121" i="1"/>
  <c r="E121" i="1"/>
  <c r="F121" i="1" s="1"/>
  <c r="D122" i="1"/>
  <c r="E122" i="1"/>
  <c r="D123" i="1"/>
  <c r="E123" i="1"/>
  <c r="D124" i="1"/>
  <c r="E124" i="1"/>
  <c r="F124" i="1"/>
  <c r="D125" i="1"/>
  <c r="E125" i="1"/>
  <c r="D126" i="1"/>
  <c r="E126" i="1"/>
  <c r="D127" i="1"/>
  <c r="E127" i="1"/>
  <c r="F127" i="1"/>
  <c r="D128" i="1"/>
  <c r="E128" i="1"/>
  <c r="D129" i="1"/>
  <c r="E129" i="1"/>
  <c r="D130" i="1"/>
  <c r="E130" i="1"/>
  <c r="D131" i="1"/>
  <c r="E131" i="1"/>
  <c r="F131" i="1" s="1"/>
  <c r="D132" i="1"/>
  <c r="E132" i="1"/>
  <c r="D133" i="1"/>
  <c r="E133" i="1"/>
  <c r="D134" i="1"/>
  <c r="E134" i="1"/>
  <c r="D135" i="1"/>
  <c r="E135" i="1"/>
  <c r="F135" i="1" s="1"/>
  <c r="D136" i="1"/>
  <c r="E136" i="1"/>
  <c r="D137" i="1"/>
  <c r="E137" i="1"/>
  <c r="D138" i="1"/>
  <c r="E138" i="1"/>
  <c r="F138" i="1" s="1"/>
  <c r="D139" i="1"/>
  <c r="E139" i="1"/>
  <c r="D140" i="1"/>
  <c r="E140" i="1"/>
  <c r="D141" i="1"/>
  <c r="E141" i="1"/>
  <c r="D142" i="1"/>
  <c r="E142" i="1"/>
  <c r="F142" i="1" s="1"/>
  <c r="D143" i="1"/>
  <c r="E143" i="1"/>
  <c r="D144" i="1"/>
  <c r="E144" i="1"/>
  <c r="D145" i="1"/>
  <c r="E145" i="1"/>
  <c r="F145" i="1" s="1"/>
  <c r="D146" i="1"/>
  <c r="E146" i="1"/>
  <c r="D147" i="1"/>
  <c r="E147" i="1"/>
  <c r="D148" i="1"/>
  <c r="E148" i="1"/>
  <c r="F148" i="1"/>
  <c r="D149" i="1"/>
  <c r="E149" i="1"/>
  <c r="D150" i="1"/>
  <c r="E150" i="1"/>
  <c r="D151" i="1"/>
  <c r="E151" i="1"/>
  <c r="F151" i="1"/>
  <c r="D152" i="1"/>
  <c r="E152" i="1"/>
  <c r="D153" i="1"/>
  <c r="E153" i="1"/>
  <c r="D154" i="1"/>
  <c r="E154" i="1"/>
  <c r="F154" i="1"/>
  <c r="D155" i="1"/>
  <c r="E155" i="1"/>
  <c r="D156" i="1"/>
  <c r="E156" i="1"/>
  <c r="D157" i="1"/>
  <c r="E157" i="1"/>
  <c r="D158" i="1"/>
  <c r="E158" i="1"/>
  <c r="D159" i="1"/>
  <c r="E159" i="1"/>
  <c r="D160" i="1"/>
  <c r="E160" i="1"/>
  <c r="D161" i="1"/>
  <c r="E161" i="1"/>
  <c r="D162" i="1"/>
  <c r="E162" i="1"/>
  <c r="D163" i="1"/>
  <c r="E163" i="1"/>
  <c r="D164" i="1"/>
  <c r="E164" i="1"/>
  <c r="D165" i="1"/>
  <c r="E165" i="1"/>
  <c r="F165" i="1" s="1"/>
  <c r="D166" i="1"/>
  <c r="E166" i="1"/>
  <c r="D167" i="1"/>
  <c r="E167" i="1"/>
  <c r="D168" i="1"/>
  <c r="E168" i="1"/>
  <c r="F168" i="1"/>
  <c r="D169" i="1"/>
  <c r="E169" i="1"/>
  <c r="D170" i="1"/>
  <c r="E170" i="1"/>
  <c r="D171" i="1"/>
  <c r="E171" i="1"/>
  <c r="D172" i="1"/>
  <c r="E172" i="1"/>
  <c r="D173" i="1"/>
  <c r="E173" i="1"/>
  <c r="D174" i="1"/>
  <c r="E174" i="1"/>
  <c r="D175" i="1"/>
  <c r="E175" i="1"/>
  <c r="D176" i="1"/>
  <c r="E176" i="1"/>
  <c r="D177" i="1"/>
  <c r="E177" i="1"/>
  <c r="D178" i="1"/>
  <c r="E178" i="1"/>
  <c r="D179" i="1"/>
  <c r="E179" i="1"/>
  <c r="D180" i="1"/>
  <c r="E180" i="1"/>
  <c r="D181" i="1"/>
  <c r="E181" i="1"/>
  <c r="D182" i="1"/>
  <c r="E182" i="1"/>
  <c r="D183" i="1"/>
  <c r="E183" i="1"/>
  <c r="D184" i="1"/>
  <c r="E184" i="1"/>
  <c r="D185" i="1"/>
  <c r="E185" i="1"/>
  <c r="F185" i="1" s="1"/>
  <c r="D186" i="1"/>
  <c r="E186" i="1"/>
  <c r="D187" i="1"/>
  <c r="E187" i="1"/>
  <c r="D188" i="1"/>
  <c r="E188" i="1"/>
  <c r="F188" i="1"/>
  <c r="D189" i="1"/>
  <c r="E189" i="1"/>
  <c r="D190" i="1"/>
  <c r="E190" i="1"/>
  <c r="D191" i="1"/>
  <c r="E191" i="1"/>
  <c r="F191" i="1"/>
  <c r="D192" i="1"/>
  <c r="E192" i="1"/>
  <c r="D193" i="1"/>
  <c r="E193" i="1"/>
  <c r="D194" i="1"/>
  <c r="E194" i="1"/>
  <c r="D195" i="1"/>
  <c r="E195" i="1"/>
  <c r="F195" i="1" s="1"/>
  <c r="D196" i="1"/>
  <c r="E196" i="1"/>
  <c r="D197" i="1"/>
  <c r="E197" i="1"/>
  <c r="D198" i="1"/>
  <c r="E198" i="1"/>
  <c r="D199" i="1"/>
  <c r="E199" i="1"/>
  <c r="F199" i="1" s="1"/>
  <c r="D200" i="1"/>
  <c r="E200" i="1"/>
  <c r="D201" i="1"/>
  <c r="E201" i="1"/>
  <c r="D202" i="1"/>
  <c r="E202" i="1"/>
  <c r="F202" i="1" s="1"/>
  <c r="D203" i="1"/>
  <c r="E203" i="1"/>
  <c r="D204" i="1"/>
  <c r="E204" i="1"/>
  <c r="D205" i="1"/>
  <c r="E205" i="1"/>
  <c r="D206" i="1"/>
  <c r="E206" i="1"/>
  <c r="F206" i="1" s="1"/>
  <c r="D207" i="1"/>
  <c r="E207" i="1"/>
  <c r="D208" i="1"/>
  <c r="E208" i="1"/>
  <c r="D209" i="1"/>
  <c r="E209" i="1"/>
  <c r="F209" i="1" s="1"/>
  <c r="D210" i="1"/>
  <c r="E210" i="1"/>
  <c r="D211" i="1"/>
  <c r="E211" i="1"/>
  <c r="D212" i="1"/>
  <c r="E212" i="1"/>
  <c r="F212" i="1"/>
  <c r="D213" i="1"/>
  <c r="E213" i="1"/>
  <c r="D214" i="1"/>
  <c r="E214" i="1"/>
  <c r="D215" i="1"/>
  <c r="E215" i="1"/>
  <c r="F215" i="1"/>
  <c r="D216" i="1"/>
  <c r="E216" i="1"/>
  <c r="D217" i="1"/>
  <c r="E217" i="1"/>
  <c r="D218" i="1"/>
  <c r="E218" i="1"/>
  <c r="F218" i="1"/>
  <c r="D219" i="1"/>
  <c r="E219" i="1"/>
  <c r="D220" i="1"/>
  <c r="E220" i="1"/>
  <c r="D221" i="1"/>
  <c r="E221" i="1"/>
  <c r="D222" i="1"/>
  <c r="E222" i="1"/>
  <c r="D223" i="1"/>
  <c r="E223" i="1"/>
  <c r="D224" i="1"/>
  <c r="E224" i="1"/>
  <c r="D225" i="1"/>
  <c r="E225" i="1"/>
  <c r="D5" i="1"/>
  <c r="E5" i="1"/>
  <c r="D6" i="1"/>
  <c r="E6" i="1"/>
  <c r="D7" i="1"/>
  <c r="E7" i="1"/>
  <c r="D8" i="1"/>
  <c r="E8" i="1"/>
  <c r="D9" i="1"/>
  <c r="E9" i="1"/>
  <c r="D10" i="1"/>
  <c r="E10" i="1"/>
  <c r="D11" i="1"/>
  <c r="E11" i="1"/>
  <c r="D12" i="1"/>
  <c r="E12" i="1"/>
  <c r="F12" i="1" s="1"/>
  <c r="D13" i="1"/>
  <c r="E13" i="1"/>
  <c r="D14" i="1"/>
  <c r="E14" i="1"/>
  <c r="D15" i="1"/>
  <c r="E15" i="1"/>
  <c r="F15" i="1" s="1"/>
  <c r="D16" i="1"/>
  <c r="E16" i="1"/>
  <c r="F16" i="1" s="1"/>
  <c r="D17" i="1"/>
  <c r="E17" i="1"/>
  <c r="D18" i="1"/>
  <c r="E18" i="1"/>
  <c r="D19" i="1"/>
  <c r="E19" i="1"/>
  <c r="F19" i="1" s="1"/>
  <c r="D20" i="1"/>
  <c r="E20" i="1"/>
  <c r="D21" i="1"/>
  <c r="E21" i="1"/>
  <c r="D22" i="1"/>
  <c r="E22" i="1"/>
  <c r="F22" i="1"/>
  <c r="D23" i="1"/>
  <c r="E23" i="1"/>
  <c r="D24" i="1"/>
  <c r="E24" i="1"/>
  <c r="D25" i="1"/>
  <c r="E25" i="1"/>
  <c r="F25" i="1"/>
  <c r="D26" i="1"/>
  <c r="E26" i="1"/>
  <c r="D27" i="1"/>
  <c r="E27" i="1"/>
  <c r="D28" i="1"/>
  <c r="E28" i="1"/>
  <c r="D29" i="1"/>
  <c r="E29" i="1"/>
  <c r="F29" i="1" s="1"/>
  <c r="D30" i="1"/>
  <c r="E30" i="1"/>
  <c r="F30" i="1" s="1"/>
  <c r="D31" i="1"/>
  <c r="E31" i="1"/>
  <c r="D32" i="1"/>
  <c r="E32" i="1"/>
  <c r="D33" i="1"/>
  <c r="E33" i="1"/>
  <c r="D34" i="1"/>
  <c r="E34" i="1"/>
  <c r="F34" i="1" s="1"/>
  <c r="D35" i="1"/>
  <c r="E35" i="1"/>
  <c r="D36" i="1"/>
  <c r="E36" i="1"/>
  <c r="D37" i="1"/>
  <c r="E37" i="1"/>
  <c r="F37" i="1"/>
  <c r="D38" i="1"/>
  <c r="E38" i="1"/>
  <c r="D39" i="1"/>
  <c r="E39" i="1"/>
  <c r="D40" i="1"/>
  <c r="E40" i="1"/>
  <c r="D41" i="1"/>
  <c r="E41" i="1"/>
  <c r="D42" i="1"/>
  <c r="E42" i="1"/>
  <c r="D43" i="1"/>
  <c r="E43" i="1"/>
  <c r="D44" i="1"/>
  <c r="E44" i="1"/>
  <c r="F44" i="1" s="1"/>
  <c r="D45" i="1"/>
  <c r="E45" i="1"/>
  <c r="D46" i="1"/>
  <c r="E46" i="1"/>
  <c r="E4" i="1"/>
  <c r="F156" i="1" s="1"/>
  <c r="D4" i="1"/>
  <c r="F41" i="6" l="1"/>
  <c r="F50" i="6"/>
  <c r="F58" i="6"/>
  <c r="F67" i="6"/>
  <c r="F75" i="6"/>
  <c r="F83" i="6"/>
  <c r="F91" i="6"/>
  <c r="F99" i="6"/>
  <c r="F107" i="6"/>
  <c r="F165" i="6"/>
  <c r="F173" i="6"/>
  <c r="F181" i="6"/>
  <c r="F189" i="6"/>
  <c r="F197" i="6"/>
  <c r="F205" i="6"/>
  <c r="F213" i="6"/>
  <c r="F221" i="6"/>
  <c r="F222" i="6"/>
  <c r="F102" i="7"/>
  <c r="F8" i="7"/>
  <c r="F16" i="7"/>
  <c r="F24" i="7"/>
  <c r="F32" i="7"/>
  <c r="F40" i="7"/>
  <c r="F49" i="7"/>
  <c r="F57" i="7"/>
  <c r="F65" i="7"/>
  <c r="F74" i="7"/>
  <c r="F82" i="7"/>
  <c r="F90" i="7"/>
  <c r="F98" i="7"/>
  <c r="F106" i="7"/>
  <c r="F115" i="7"/>
  <c r="F124" i="7"/>
  <c r="F132" i="7"/>
  <c r="F140" i="7"/>
  <c r="F148" i="7"/>
  <c r="F156" i="7"/>
  <c r="F164" i="7"/>
  <c r="F172" i="7"/>
  <c r="F180" i="7"/>
  <c r="F188" i="7"/>
  <c r="F196" i="7"/>
  <c r="F204" i="7"/>
  <c r="F212" i="7"/>
  <c r="F220" i="7"/>
  <c r="F11" i="7"/>
  <c r="F19" i="7"/>
  <c r="F27" i="7"/>
  <c r="F35" i="7"/>
  <c r="F43" i="7"/>
  <c r="F52" i="7"/>
  <c r="F60" i="7"/>
  <c r="F69" i="7"/>
  <c r="F77" i="7"/>
  <c r="F85" i="7"/>
  <c r="F93" i="7"/>
  <c r="F101" i="7"/>
  <c r="F109" i="7"/>
  <c r="F118" i="7"/>
  <c r="F127" i="7"/>
  <c r="F135" i="7"/>
  <c r="F143" i="7"/>
  <c r="F151" i="7"/>
  <c r="F159" i="7"/>
  <c r="F167" i="7"/>
  <c r="F175" i="7"/>
  <c r="F183" i="7"/>
  <c r="F191" i="7"/>
  <c r="F178" i="7"/>
  <c r="F194" i="7"/>
  <c r="F202" i="7"/>
  <c r="F210" i="7"/>
  <c r="F218" i="7"/>
  <c r="F25" i="7"/>
  <c r="F192" i="7"/>
  <c r="F128" i="7"/>
  <c r="F20" i="4"/>
  <c r="F78" i="4"/>
  <c r="F98" i="4"/>
  <c r="F124" i="4"/>
  <c r="F152" i="4"/>
  <c r="F180" i="4"/>
  <c r="F220" i="4"/>
  <c r="F198" i="1"/>
  <c r="F130" i="1"/>
  <c r="F51" i="1"/>
  <c r="F13" i="4"/>
  <c r="F90" i="4"/>
  <c r="F140" i="4"/>
  <c r="F184" i="4"/>
  <c r="F224" i="4"/>
  <c r="F194" i="1"/>
  <c r="F160" i="1"/>
  <c r="F91" i="1"/>
  <c r="F177" i="1"/>
  <c r="F98" i="1"/>
  <c r="F8" i="4"/>
  <c r="F16" i="4"/>
  <c r="F24" i="4"/>
  <c r="F70" i="4"/>
  <c r="F82" i="4"/>
  <c r="F102" i="4"/>
  <c r="F119" i="4"/>
  <c r="F132" i="4"/>
  <c r="F148" i="4"/>
  <c r="F160" i="4"/>
  <c r="F172" i="4"/>
  <c r="F188" i="4"/>
  <c r="F196" i="4"/>
  <c r="F208" i="4"/>
  <c r="F216" i="4"/>
  <c r="F64" i="1"/>
  <c r="F71" i="1"/>
  <c r="F74" i="1"/>
  <c r="F100" i="1"/>
  <c r="F106" i="1"/>
  <c r="F140" i="1"/>
  <c r="F146" i="1"/>
  <c r="F175" i="1"/>
  <c r="F204" i="1"/>
  <c r="F26" i="1"/>
  <c r="F83" i="1"/>
  <c r="F116" i="1"/>
  <c r="F123" i="1"/>
  <c r="F155" i="1"/>
  <c r="F184" i="1"/>
  <c r="F190" i="1"/>
  <c r="F222" i="1"/>
  <c r="F17" i="1"/>
  <c r="F68" i="1"/>
  <c r="F103" i="1"/>
  <c r="F143" i="1"/>
  <c r="F172" i="1"/>
  <c r="F178" i="1"/>
  <c r="F207" i="1"/>
  <c r="F210" i="1"/>
  <c r="F7" i="1"/>
  <c r="F10" i="1"/>
  <c r="F42" i="1"/>
  <c r="F80" i="1"/>
  <c r="F86" i="1"/>
  <c r="F119" i="1"/>
  <c r="F126" i="1"/>
  <c r="F152" i="1"/>
  <c r="F158" i="1"/>
  <c r="F187" i="1"/>
  <c r="F219" i="1"/>
  <c r="F33" i="1"/>
  <c r="F216" i="1"/>
  <c r="F164" i="1"/>
  <c r="F102" i="1"/>
  <c r="F18" i="1"/>
  <c r="F224" i="1"/>
  <c r="F214" i="1"/>
  <c r="F174" i="1"/>
  <c r="F150" i="1"/>
  <c r="F115" i="1"/>
  <c r="F108" i="1"/>
  <c r="F95" i="1"/>
  <c r="F70" i="1"/>
  <c r="F28" i="1"/>
  <c r="F21" i="1"/>
  <c r="F217" i="1"/>
  <c r="F183" i="1"/>
  <c r="F167" i="1"/>
  <c r="F153" i="1"/>
  <c r="F133" i="1"/>
  <c r="F76" i="1"/>
  <c r="F62" i="1"/>
  <c r="F186" i="1"/>
  <c r="F94" i="1"/>
  <c r="F54" i="1"/>
  <c r="F12" i="4"/>
  <c r="F32" i="4"/>
  <c r="F94" i="4"/>
  <c r="F136" i="4"/>
  <c r="F168" i="4"/>
  <c r="F204" i="4"/>
  <c r="F211" i="1"/>
  <c r="F87" i="1"/>
  <c r="F55" i="1"/>
  <c r="F163" i="1"/>
  <c r="F118" i="1"/>
  <c r="F79" i="1"/>
  <c r="F38" i="1"/>
  <c r="F200" i="1"/>
  <c r="F203" i="1"/>
  <c r="F28" i="4"/>
  <c r="F74" i="4"/>
  <c r="F86" i="4"/>
  <c r="F115" i="4"/>
  <c r="F128" i="4"/>
  <c r="F144" i="4"/>
  <c r="F156" i="4"/>
  <c r="F164" i="4"/>
  <c r="F176" i="4"/>
  <c r="F192" i="4"/>
  <c r="F200" i="4"/>
  <c r="F212" i="4"/>
  <c r="F221" i="1"/>
  <c r="F208" i="1"/>
  <c r="F171" i="1"/>
  <c r="F157" i="1"/>
  <c r="F144" i="1"/>
  <c r="F134" i="1"/>
  <c r="F67" i="1"/>
  <c r="F4" i="1"/>
  <c r="F147" i="1"/>
  <c r="F111" i="1"/>
  <c r="F105" i="1"/>
  <c r="F59" i="1"/>
  <c r="F46" i="1"/>
  <c r="F32" i="1"/>
  <c r="F14" i="1"/>
  <c r="F220" i="1"/>
  <c r="F197" i="1"/>
  <c r="F180" i="1"/>
  <c r="F73" i="1"/>
  <c r="F35" i="1"/>
  <c r="F6" i="1"/>
  <c r="F223" i="1"/>
  <c r="F170" i="1"/>
  <c r="F159" i="1"/>
  <c r="F136" i="1"/>
  <c r="F122" i="1"/>
  <c r="F104" i="1"/>
  <c r="F90" i="1"/>
  <c r="F82" i="1"/>
  <c r="F58" i="1"/>
  <c r="F45" i="1"/>
  <c r="F41" i="1"/>
  <c r="F31" i="1"/>
  <c r="F13" i="1"/>
  <c r="F9" i="1"/>
  <c r="F196" i="1"/>
  <c r="F189" i="1"/>
  <c r="F176" i="1"/>
  <c r="F166" i="1"/>
  <c r="F162" i="1"/>
  <c r="F139" i="1"/>
  <c r="F132" i="1"/>
  <c r="F125" i="1"/>
  <c r="F114" i="1"/>
  <c r="F110" i="1"/>
  <c r="F107" i="1"/>
  <c r="F72" i="1"/>
  <c r="F5" i="1"/>
  <c r="F192" i="1"/>
  <c r="F182" i="1"/>
  <c r="F179" i="1"/>
  <c r="F128" i="1"/>
  <c r="F117" i="1"/>
  <c r="F85" i="1"/>
  <c r="F78" i="1"/>
  <c r="F75" i="1"/>
  <c r="F93" i="1"/>
  <c r="F57" i="1"/>
  <c r="F5" i="4"/>
  <c r="F9" i="4"/>
  <c r="F17" i="4"/>
  <c r="F21" i="4"/>
  <c r="F25" i="4"/>
  <c r="F29" i="4"/>
  <c r="F33" i="4"/>
  <c r="F37" i="4"/>
  <c r="F41" i="4"/>
  <c r="F50" i="4"/>
  <c r="F58" i="4"/>
  <c r="F62" i="4"/>
  <c r="F67" i="4"/>
  <c r="F71" i="4"/>
  <c r="F75" i="4"/>
  <c r="F79" i="4"/>
  <c r="F83" i="4"/>
  <c r="F87" i="4"/>
  <c r="F91" i="4"/>
  <c r="F95" i="4"/>
  <c r="F103" i="4"/>
  <c r="F107" i="4"/>
  <c r="F111" i="4"/>
  <c r="F116" i="4"/>
  <c r="F121" i="4"/>
  <c r="F225" i="4"/>
  <c r="F43" i="1"/>
  <c r="F40" i="1"/>
  <c r="F27" i="1"/>
  <c r="F24" i="1"/>
  <c r="F11" i="1"/>
  <c r="F8" i="1"/>
  <c r="F205" i="1"/>
  <c r="F173" i="1"/>
  <c r="F141" i="1"/>
  <c r="F101" i="1"/>
  <c r="F69" i="1"/>
  <c r="F65" i="1"/>
  <c r="F161" i="1"/>
  <c r="F94" i="2"/>
  <c r="F106" i="2"/>
  <c r="F124" i="2"/>
  <c r="F128" i="2"/>
  <c r="F132" i="2"/>
  <c r="F136" i="2"/>
  <c r="F140" i="2"/>
  <c r="F152" i="2"/>
  <c r="F156" i="2"/>
  <c r="F160" i="2"/>
  <c r="F164" i="2"/>
  <c r="F168" i="2"/>
  <c r="F172" i="2"/>
  <c r="F176" i="2"/>
  <c r="F180" i="2"/>
  <c r="F184" i="2"/>
  <c r="F188" i="2"/>
  <c r="F192" i="2"/>
  <c r="F196" i="2"/>
  <c r="F200" i="2"/>
  <c r="F204" i="2"/>
  <c r="F208" i="2"/>
  <c r="F212" i="2"/>
  <c r="F216" i="2"/>
  <c r="F220" i="2"/>
  <c r="F224" i="2"/>
  <c r="F30" i="4"/>
  <c r="F38" i="4"/>
  <c r="F42" i="4"/>
  <c r="F46" i="4"/>
  <c r="F51" i="4"/>
  <c r="F55" i="4"/>
  <c r="F59" i="4"/>
  <c r="F63" i="4"/>
  <c r="F68" i="4"/>
  <c r="F72" i="4"/>
  <c r="F76" i="4"/>
  <c r="F80" i="4"/>
  <c r="F84" i="4"/>
  <c r="F88" i="4"/>
  <c r="F92" i="4"/>
  <c r="F96" i="4"/>
  <c r="F225" i="1"/>
  <c r="F193" i="1"/>
  <c r="F53" i="1"/>
  <c r="F50" i="1"/>
  <c r="F8" i="2"/>
  <c r="F12" i="2"/>
  <c r="F28" i="2"/>
  <c r="F78" i="2"/>
  <c r="F86" i="2"/>
  <c r="F98" i="2"/>
  <c r="F110" i="2"/>
  <c r="F148" i="2"/>
  <c r="F36" i="1"/>
  <c r="F23" i="1"/>
  <c r="F20" i="1"/>
  <c r="F213" i="1"/>
  <c r="F109" i="1"/>
  <c r="F77" i="1"/>
  <c r="F54" i="4"/>
  <c r="F129" i="1"/>
  <c r="F89" i="1"/>
  <c r="F16" i="2"/>
  <c r="F24" i="2"/>
  <c r="F70" i="2"/>
  <c r="F74" i="2"/>
  <c r="F82" i="2"/>
  <c r="F90" i="2"/>
  <c r="F102" i="2"/>
  <c r="F144" i="2"/>
  <c r="F39" i="1"/>
  <c r="F181" i="1"/>
  <c r="F149" i="1"/>
  <c r="F113" i="1"/>
  <c r="F201" i="1"/>
  <c r="F169" i="1"/>
  <c r="F137" i="1"/>
  <c r="F97" i="1"/>
  <c r="F61" i="1"/>
  <c r="F49" i="1"/>
  <c r="F50" i="2"/>
  <c r="F54" i="2"/>
  <c r="F58" i="2"/>
  <c r="F62" i="2"/>
  <c r="F95" i="2"/>
  <c r="F107" i="2"/>
  <c r="F111" i="2"/>
  <c r="F116" i="2"/>
  <c r="F7" i="4"/>
  <c r="F11" i="4"/>
  <c r="F15" i="4"/>
  <c r="F19" i="4"/>
  <c r="F23" i="4"/>
  <c r="F27" i="4"/>
  <c r="F31" i="4"/>
  <c r="F35" i="4"/>
  <c r="F39" i="4"/>
  <c r="F43" i="4"/>
  <c r="F48" i="4"/>
  <c r="F52" i="4"/>
  <c r="F56" i="4"/>
  <c r="F60" i="4"/>
  <c r="F64" i="4"/>
  <c r="F123" i="4"/>
  <c r="F127" i="4"/>
  <c r="F131" i="4"/>
  <c r="F135" i="4"/>
  <c r="F199" i="6"/>
  <c r="F100" i="4"/>
  <c r="F104" i="4"/>
  <c r="F108" i="4"/>
  <c r="F122" i="4"/>
  <c r="F126" i="4"/>
  <c r="F130" i="4"/>
  <c r="F134" i="4"/>
  <c r="F138" i="4"/>
  <c r="F142" i="4"/>
  <c r="F146" i="4"/>
  <c r="F150" i="4"/>
  <c r="F154" i="4"/>
  <c r="F158" i="4"/>
  <c r="F162" i="4"/>
  <c r="F166" i="4"/>
  <c r="F170" i="4"/>
  <c r="F174" i="4"/>
  <c r="F178" i="4"/>
  <c r="F182" i="4"/>
  <c r="F186" i="4"/>
  <c r="F190" i="4"/>
  <c r="F194" i="4"/>
  <c r="F198" i="4"/>
  <c r="F202" i="4"/>
  <c r="F206" i="4"/>
  <c r="F210" i="4"/>
  <c r="F214" i="4"/>
  <c r="F218" i="4"/>
  <c r="F222" i="4"/>
  <c r="F116" i="5"/>
  <c r="F161" i="6"/>
  <c r="F8" i="6"/>
  <c r="F12" i="6"/>
  <c r="F16" i="6"/>
  <c r="F20" i="6"/>
  <c r="F24" i="6"/>
  <c r="F28" i="6"/>
  <c r="F32" i="6"/>
  <c r="F36" i="6"/>
  <c r="F40" i="6"/>
  <c r="F44" i="6"/>
  <c r="F49" i="6"/>
  <c r="F53" i="6"/>
  <c r="F57" i="6"/>
  <c r="F61" i="6"/>
  <c r="F65" i="6"/>
  <c r="F70" i="6"/>
  <c r="F74" i="6"/>
  <c r="F78" i="6"/>
  <c r="F82" i="6"/>
  <c r="F86" i="6"/>
  <c r="F90" i="6"/>
  <c r="F94" i="6"/>
  <c r="F98" i="6"/>
  <c r="F102" i="6"/>
  <c r="F106" i="6"/>
  <c r="F110" i="6"/>
  <c r="F115" i="6"/>
  <c r="F119" i="6"/>
  <c r="F124" i="6"/>
  <c r="F128" i="6"/>
  <c r="F132" i="6"/>
  <c r="F136" i="6"/>
  <c r="F140" i="6"/>
  <c r="F144" i="6"/>
  <c r="F148" i="6"/>
  <c r="F152" i="6"/>
  <c r="F156" i="6"/>
  <c r="F160" i="6"/>
  <c r="F164" i="6"/>
  <c r="F168" i="6"/>
  <c r="F172" i="6"/>
  <c r="F176" i="6"/>
  <c r="F180" i="6"/>
  <c r="F184" i="6"/>
  <c r="F188" i="6"/>
  <c r="F192" i="6"/>
  <c r="F196" i="6"/>
  <c r="F200" i="6"/>
  <c r="F204" i="6"/>
  <c r="F208" i="6"/>
  <c r="F212" i="6"/>
  <c r="F216" i="6"/>
  <c r="F220" i="6"/>
  <c r="F224" i="6"/>
  <c r="F225" i="6"/>
  <c r="F4" i="6"/>
  <c r="F7" i="6"/>
  <c r="F203" i="6"/>
  <c r="F207" i="6"/>
  <c r="F211" i="6"/>
  <c r="F215" i="6"/>
  <c r="F219" i="6"/>
  <c r="F223" i="6"/>
  <c r="F186" i="6"/>
  <c r="F190" i="6"/>
  <c r="F194" i="6"/>
  <c r="F198" i="6"/>
  <c r="F202" i="6"/>
  <c r="F206" i="6"/>
  <c r="F210" i="6"/>
  <c r="F214" i="6"/>
  <c r="F218" i="6"/>
  <c r="F116" i="6"/>
  <c r="F121" i="6"/>
  <c r="F125" i="6"/>
  <c r="F129" i="6"/>
  <c r="F133" i="6"/>
  <c r="F137" i="6"/>
  <c r="F141" i="6"/>
  <c r="F145" i="6"/>
  <c r="F149" i="6"/>
  <c r="F153" i="6"/>
  <c r="F157" i="6"/>
  <c r="F35" i="5"/>
  <c r="F7" i="5"/>
  <c r="F56" i="5"/>
  <c r="F46" i="5"/>
  <c r="F21" i="5"/>
  <c r="F47" i="5"/>
  <c r="F10" i="5"/>
  <c r="F15" i="5"/>
  <c r="F43" i="5"/>
  <c r="F37" i="5"/>
  <c r="F23" i="5"/>
  <c r="F67" i="5"/>
  <c r="F71" i="5"/>
  <c r="F75" i="5"/>
  <c r="F79" i="5"/>
  <c r="F83" i="5"/>
  <c r="F87" i="5"/>
  <c r="F91" i="5"/>
  <c r="F95" i="5"/>
  <c r="F99" i="5"/>
  <c r="F101" i="5"/>
  <c r="F103" i="5"/>
  <c r="F105" i="5"/>
  <c r="F107" i="5"/>
  <c r="F109" i="5"/>
  <c r="F111" i="5"/>
  <c r="F115" i="5"/>
  <c r="F119" i="5"/>
  <c r="F121" i="5"/>
  <c r="F123" i="5"/>
  <c r="F125" i="5"/>
  <c r="F127" i="5"/>
  <c r="F129" i="5"/>
  <c r="F131" i="5"/>
  <c r="F133" i="5"/>
  <c r="F135" i="5"/>
  <c r="F139" i="5"/>
  <c r="F143" i="5"/>
  <c r="F147" i="5"/>
  <c r="F151" i="5"/>
  <c r="F155" i="5"/>
  <c r="F159" i="5"/>
  <c r="F163" i="5"/>
  <c r="F167" i="5"/>
  <c r="F171" i="5"/>
  <c r="F175" i="5"/>
  <c r="F179" i="5"/>
  <c r="F183" i="5"/>
  <c r="F187" i="5"/>
  <c r="F191" i="5"/>
  <c r="F195" i="5"/>
  <c r="F199" i="5"/>
  <c r="F203" i="5"/>
  <c r="F207" i="5"/>
  <c r="F211" i="5"/>
  <c r="F215" i="5"/>
  <c r="F219" i="5"/>
  <c r="F223" i="5"/>
  <c r="F54" i="5"/>
  <c r="F59" i="5"/>
  <c r="F29" i="5"/>
  <c r="F19" i="5"/>
  <c r="F38" i="5"/>
  <c r="F53" i="5"/>
  <c r="F14" i="5"/>
  <c r="F60" i="5"/>
  <c r="F44" i="5"/>
  <c r="F48" i="5"/>
  <c r="F57" i="5"/>
  <c r="F13" i="5"/>
  <c r="F12" i="5"/>
  <c r="F63" i="5"/>
  <c r="F8" i="5"/>
  <c r="F34" i="5"/>
  <c r="F6" i="5"/>
  <c r="F17" i="5"/>
  <c r="F51" i="5"/>
  <c r="F40" i="5"/>
  <c r="F52" i="5"/>
  <c r="F27" i="5"/>
  <c r="F22" i="5"/>
  <c r="F49" i="5"/>
  <c r="F20" i="5"/>
  <c r="F66" i="5"/>
  <c r="F68" i="5"/>
  <c r="F70" i="5"/>
  <c r="F72" i="5"/>
  <c r="F74" i="5"/>
  <c r="F76" i="5"/>
  <c r="F78" i="5"/>
  <c r="F80" i="5"/>
  <c r="F82" i="5"/>
  <c r="F84" i="5"/>
  <c r="F86" i="5"/>
  <c r="F88" i="5"/>
  <c r="F90" i="5"/>
  <c r="F92" i="5"/>
  <c r="F94" i="5"/>
  <c r="F96" i="5"/>
  <c r="F98" i="5"/>
  <c r="F102" i="5"/>
  <c r="F106" i="5"/>
  <c r="F110" i="5"/>
  <c r="F114" i="5"/>
  <c r="F120" i="5"/>
  <c r="F122" i="5"/>
  <c r="F124" i="5"/>
  <c r="F128" i="5"/>
  <c r="F132" i="5"/>
  <c r="F136" i="5"/>
  <c r="F138" i="5"/>
  <c r="F140" i="5"/>
  <c r="F142" i="5"/>
  <c r="F144" i="5"/>
  <c r="F148" i="5"/>
  <c r="F152" i="5"/>
  <c r="F156" i="5"/>
  <c r="F160" i="5"/>
  <c r="F164" i="5"/>
  <c r="F168" i="5"/>
  <c r="F172" i="5"/>
  <c r="F176" i="5"/>
  <c r="F180" i="5"/>
  <c r="F184" i="5"/>
  <c r="F188" i="5"/>
  <c r="F192" i="5"/>
  <c r="F196" i="5"/>
  <c r="F200" i="5"/>
  <c r="F204" i="5"/>
  <c r="F208" i="5"/>
  <c r="F212" i="5"/>
  <c r="F216" i="5"/>
  <c r="F220" i="5"/>
  <c r="F224" i="5"/>
  <c r="F4" i="5"/>
  <c r="F5" i="5"/>
  <c r="F11" i="5"/>
  <c r="F62" i="5"/>
  <c r="F42" i="5"/>
  <c r="F24" i="5"/>
  <c r="F118" i="5"/>
  <c r="F126" i="5"/>
  <c r="F130" i="5"/>
  <c r="F134" i="5"/>
  <c r="F146" i="5"/>
  <c r="F150" i="5"/>
  <c r="F154" i="5"/>
  <c r="F158" i="5"/>
  <c r="F162" i="5"/>
  <c r="F166" i="5"/>
  <c r="F170" i="5"/>
  <c r="F174" i="5"/>
  <c r="F178" i="5"/>
  <c r="F182" i="5"/>
  <c r="F186" i="5"/>
  <c r="F190" i="5"/>
  <c r="F194" i="5"/>
  <c r="F198" i="5"/>
  <c r="F202" i="5"/>
  <c r="F206" i="5"/>
  <c r="F210" i="5"/>
  <c r="F214" i="5"/>
  <c r="F218" i="5"/>
  <c r="F222" i="5"/>
  <c r="F28" i="5"/>
  <c r="F18" i="5"/>
  <c r="F69" i="5"/>
  <c r="F73" i="5"/>
  <c r="F77" i="5"/>
  <c r="F81" i="5"/>
  <c r="F85" i="5"/>
  <c r="F89" i="5"/>
  <c r="F93" i="5"/>
  <c r="F97" i="5"/>
  <c r="F113" i="5"/>
  <c r="F117" i="5"/>
  <c r="F137" i="5"/>
  <c r="F141" i="5"/>
  <c r="F145" i="5"/>
  <c r="F149" i="5"/>
  <c r="F153" i="5"/>
  <c r="F157" i="5"/>
  <c r="F161" i="5"/>
  <c r="F165" i="5"/>
  <c r="F169" i="5"/>
  <c r="F173" i="5"/>
  <c r="F177" i="5"/>
  <c r="F181" i="5"/>
  <c r="F185" i="5"/>
  <c r="F189" i="5"/>
  <c r="F193" i="5"/>
  <c r="F197" i="5"/>
  <c r="F201" i="5"/>
  <c r="F205" i="5"/>
  <c r="F209" i="5"/>
  <c r="F213" i="5"/>
  <c r="F217" i="5"/>
  <c r="F221" i="5"/>
  <c r="F100" i="5"/>
  <c r="F104" i="5"/>
  <c r="F108" i="5"/>
  <c r="F112" i="5"/>
  <c r="F4" i="4"/>
  <c r="F36" i="4"/>
  <c r="F40" i="4"/>
  <c r="F44" i="4"/>
  <c r="F99" i="4"/>
  <c r="F139" i="4"/>
  <c r="F143" i="4"/>
  <c r="F147" i="4"/>
  <c r="F151" i="4"/>
  <c r="F155" i="4"/>
  <c r="F159" i="4"/>
  <c r="F163" i="4"/>
  <c r="F167" i="4"/>
  <c r="F171" i="4"/>
  <c r="F175" i="4"/>
  <c r="F179" i="4"/>
  <c r="F183" i="4"/>
  <c r="F187" i="4"/>
  <c r="F191" i="4"/>
  <c r="F195" i="4"/>
  <c r="F199" i="4"/>
  <c r="F203" i="4"/>
  <c r="F207" i="4"/>
  <c r="F211" i="4"/>
  <c r="F215" i="4"/>
  <c r="F219" i="4"/>
  <c r="F223" i="4"/>
  <c r="F6" i="4"/>
  <c r="F10" i="4"/>
  <c r="F14" i="4"/>
  <c r="F18" i="4"/>
  <c r="F22" i="4"/>
  <c r="F26" i="4"/>
  <c r="F34" i="4"/>
  <c r="F106" i="4"/>
  <c r="F110" i="4"/>
  <c r="F114" i="4"/>
  <c r="F118" i="4"/>
  <c r="F45" i="4"/>
  <c r="F49" i="4"/>
  <c r="F53" i="4"/>
  <c r="F57" i="4"/>
  <c r="F61" i="4"/>
  <c r="F65" i="4"/>
  <c r="F69" i="4"/>
  <c r="F73" i="4"/>
  <c r="F77" i="4"/>
  <c r="F81" i="4"/>
  <c r="F85" i="4"/>
  <c r="F89" i="4"/>
  <c r="F93" i="4"/>
  <c r="F97" i="4"/>
  <c r="F101" i="4"/>
  <c r="F105" i="4"/>
  <c r="F109" i="4"/>
  <c r="F113" i="4"/>
  <c r="F117" i="4"/>
  <c r="F125" i="4"/>
  <c r="F129" i="4"/>
  <c r="F133" i="4"/>
  <c r="F137" i="4"/>
  <c r="F141" i="4"/>
  <c r="F145" i="4"/>
  <c r="F149" i="4"/>
  <c r="F153" i="4"/>
  <c r="F157" i="4"/>
  <c r="F161" i="4"/>
  <c r="F165" i="4"/>
  <c r="F169" i="4"/>
  <c r="F173" i="4"/>
  <c r="F177" i="4"/>
  <c r="F181" i="4"/>
  <c r="F185" i="4"/>
  <c r="F189" i="4"/>
  <c r="F193" i="4"/>
  <c r="F197" i="4"/>
  <c r="F201" i="4"/>
  <c r="F205" i="4"/>
  <c r="F209" i="4"/>
  <c r="F213" i="4"/>
  <c r="F217" i="4"/>
  <c r="F4" i="2"/>
  <c r="F32" i="2"/>
  <c r="F36" i="2"/>
  <c r="F40" i="2"/>
  <c r="F44" i="2"/>
  <c r="F51" i="2"/>
  <c r="F55" i="2"/>
  <c r="F59" i="2"/>
  <c r="F63" i="2"/>
  <c r="F67" i="2"/>
  <c r="F71" i="2"/>
  <c r="F75" i="2"/>
  <c r="F79" i="2"/>
  <c r="F83" i="2"/>
  <c r="F87" i="2"/>
  <c r="F91" i="2"/>
  <c r="F99" i="2"/>
  <c r="F103" i="2"/>
  <c r="F115" i="2"/>
  <c r="F119" i="2"/>
  <c r="F123" i="2"/>
  <c r="F127" i="2"/>
  <c r="F131" i="2"/>
  <c r="F135" i="2"/>
  <c r="F139" i="2"/>
  <c r="F143" i="2"/>
  <c r="F147" i="2"/>
  <c r="F151" i="2"/>
  <c r="F163" i="2"/>
  <c r="F167" i="2"/>
  <c r="F171" i="2"/>
  <c r="F175" i="2"/>
  <c r="F179" i="2"/>
  <c r="F183" i="2"/>
  <c r="F187" i="2"/>
  <c r="F191" i="2"/>
  <c r="F195" i="2"/>
  <c r="F199" i="2"/>
  <c r="F5" i="2"/>
  <c r="F9" i="2"/>
  <c r="F13" i="2"/>
  <c r="F17" i="2"/>
  <c r="F21" i="2"/>
  <c r="F25" i="2"/>
  <c r="F29" i="2"/>
  <c r="F33" i="2"/>
  <c r="F37" i="2"/>
  <c r="F41" i="2"/>
  <c r="F45" i="2"/>
  <c r="F49" i="2"/>
  <c r="F53" i="2"/>
  <c r="F57" i="2"/>
  <c r="F61" i="2"/>
  <c r="F65" i="2"/>
  <c r="F69" i="2"/>
  <c r="F73" i="2"/>
  <c r="F77" i="2"/>
  <c r="F81" i="2"/>
  <c r="F85" i="2"/>
  <c r="F89" i="2"/>
  <c r="F93" i="2"/>
  <c r="F97" i="2"/>
  <c r="F101" i="2"/>
  <c r="F105" i="2"/>
  <c r="F109" i="2"/>
  <c r="F113" i="2"/>
  <c r="F117" i="2"/>
  <c r="F121" i="2"/>
  <c r="F125" i="2"/>
  <c r="F129" i="2"/>
  <c r="F133" i="2"/>
  <c r="F137" i="2"/>
  <c r="F141" i="2"/>
  <c r="F145" i="2"/>
  <c r="F149" i="2"/>
  <c r="F153" i="2"/>
  <c r="F157" i="2"/>
  <c r="F161" i="2"/>
  <c r="F165" i="2"/>
  <c r="F169" i="2"/>
  <c r="F173" i="2"/>
  <c r="F177" i="2"/>
  <c r="F181" i="2"/>
  <c r="F185" i="2"/>
  <c r="F189" i="2"/>
  <c r="F193" i="2"/>
  <c r="F197" i="2"/>
  <c r="F201" i="2"/>
  <c r="F205" i="2"/>
  <c r="F209" i="2"/>
  <c r="F213" i="2"/>
  <c r="F217" i="2"/>
  <c r="F221" i="2"/>
</calcChain>
</file>

<file path=xl/sharedStrings.xml><?xml version="1.0" encoding="utf-8"?>
<sst xmlns="http://schemas.openxmlformats.org/spreadsheetml/2006/main" count="1441" uniqueCount="248">
  <si>
    <t>CROSSTAB TITLE : MRI-Simmons_Crosstab</t>
  </si>
  <si>
    <t>STUDY NAME : Spring 2018 NHCS Adult Study 12-month</t>
  </si>
  <si>
    <t>WEIGHT TYPE : Population (000)</t>
  </si>
  <si>
    <t>START FIELD DATE : 04/23/2017</t>
  </si>
  <si>
    <t>END FIELD DATE : 06/05/2018</t>
  </si>
  <si>
    <t>DATE EXECUTED : 07/23/2021</t>
  </si>
  <si>
    <t>SELECTED BASE : STUDY UNIVERSE</t>
  </si>
  <si>
    <t>Total</t>
  </si>
  <si>
    <t>HH APPLIANCES/DURABLES - OWNED_BURGLAR ALARM/HOME SECURITY SYSTEM</t>
  </si>
  <si>
    <t>Weighted(000)</t>
  </si>
  <si>
    <t>Vertical %</t>
  </si>
  <si>
    <t>Horizontal %</t>
  </si>
  <si>
    <t>Index</t>
  </si>
  <si>
    <t>SEX - HOUSEHOLD HEAD_MALE</t>
  </si>
  <si>
    <t>SEX - HOUSEHOLD HEAD_FEMALE</t>
  </si>
  <si>
    <t>AGE - HOUSEHOLD HEAD_ 22-24</t>
  </si>
  <si>
    <t>AGE - HOUSEHOLD HEAD_ 25-29</t>
  </si>
  <si>
    <t>AGE - HOUSEHOLD HEAD_ 30-34</t>
  </si>
  <si>
    <t>AGE - HOUSEHOLD HEAD_ 35-39</t>
  </si>
  <si>
    <t>AGE - HOUSEHOLD HEAD_ 40-44</t>
  </si>
  <si>
    <t>AGE - HOUSEHOLD HEAD_ 45-49</t>
  </si>
  <si>
    <t>AGE - HOUSEHOLD HEAD_ 50-54</t>
  </si>
  <si>
    <t>AGE - HOUSEHOLD HEAD_ 55-59</t>
  </si>
  <si>
    <t>AGE - HOUSEHOLD HEAD_ 60-64</t>
  </si>
  <si>
    <t>AGE - HOUSEHOLD HEAD_ 70-74</t>
  </si>
  <si>
    <t>AGE - HOUSEHOLD HEAD_ 75 OR OLDER</t>
  </si>
  <si>
    <t>MARITAL STATUS - HOUSEHOLD HEAD_ PRESENTLY MARRIED</t>
  </si>
  <si>
    <t>MARITAL STATUS - HOUSEHOLD HEAD_ NOT MARRIED</t>
  </si>
  <si>
    <t>EDUCATION - HOUSEHOLD HEAD_ HIGH SCHOOL GRADUATE OR COMPLETED GED</t>
  </si>
  <si>
    <t>EDUCATION - HOUSEHOLD HEAD_ ATTENDED COLLEGE NO DEGREE</t>
  </si>
  <si>
    <t>EDUCATION - HOUSEHOLD HEAD_ POSTGRADUATE DEGREE OR HIGHER</t>
  </si>
  <si>
    <t>EMPLOYMENT STATUS - HOUSEHOLD HEAD_ HOMEMAKER</t>
  </si>
  <si>
    <t>EMPLOYMENT STATUS - HOUSEHOLD HEAD_ DISABLED</t>
  </si>
  <si>
    <t>EMPLOYMENT STATUS - HOUSEHOLD HEAD_ RETIRED</t>
  </si>
  <si>
    <t>EMPLOYMENT STATUS - HOUSEHOLD HEAD_ EMPLOYED PART TIME</t>
  </si>
  <si>
    <t>EMPLOYMENT STATUS - HOUSEHOLD HEAD_ EMPLOYED FULL TIME</t>
  </si>
  <si>
    <t>EMPLOYMENT STATUS - HOUSEHOLD HEAD_ NOT EMPLOYED</t>
  </si>
  <si>
    <t>CHILD CARE - CHILDREN 6 YRS OR YOUNGER_CARE IN CHILD'S HOME-BY PARENT</t>
  </si>
  <si>
    <t>CHILD CARE - CHILDREN 6 YRS OR YOUNGER_CARE IN CHILD'S HOME-BY OTHER RELATIVE</t>
  </si>
  <si>
    <t>CHILD CARE - CHILDREN 6 YRS OR YOUNGER_CARE IN CHILD'S HOME-BY NON-RELATIVE</t>
  </si>
  <si>
    <t>CHILD CARE - CHILDREN 6 YRS OR YOUNGER_CARE IN ANOTHER HOME-BY RELATIVE</t>
  </si>
  <si>
    <t>CHILD CARE - CHILDREN 6 YRS OR YOUNGER_CARE IN ANOTHER HOME-BY NON-RELATIVE</t>
  </si>
  <si>
    <t>CHILD CARE - CHILDREN 6 YRS OR YOUNGER_GROUP CARE CENTER-COMPANY SPONSORED</t>
  </si>
  <si>
    <t>CHILD CARE - CHILDREN 6 YRS OR YOUNGER_GROUP CARE CENTER-COMMUNITY DAYCARE</t>
  </si>
  <si>
    <t>CHILD CARE - CHILDREN 6 YRS OR YOUNGER_GROUP CARE CENTER-PRIVATE DAYCARE</t>
  </si>
  <si>
    <t>CHILD CARE - CHILDREN 6 YRS OR YOUNGER_PARENTS CARE FOR CHILD WHILE WORKING</t>
  </si>
  <si>
    <t>CHILD CARE - CHILDREN 6 YRS OR YOUNGER_VOLUNTARY SCHOOLING (I.E. PRE-SCHOOL)</t>
  </si>
  <si>
    <t>CENSUS REGIONS_NORTHEAST</t>
  </si>
  <si>
    <t>CENSUS REGIONS_MIDWEST</t>
  </si>
  <si>
    <t>CENSUS REGIONS_SOUTH</t>
  </si>
  <si>
    <t>CENSUS REGIONS_WEST</t>
  </si>
  <si>
    <t>14 OF THE TOP DMA'S_ATLANTA</t>
  </si>
  <si>
    <t>14 OF THE TOP DMA'S_BOSTON</t>
  </si>
  <si>
    <t>14 OF THE TOP DMA'S_CHICAGO</t>
  </si>
  <si>
    <t>14 OF THE TOP DMA'S_CLEVELAND</t>
  </si>
  <si>
    <t>14 OF THE TOP DMA'S_DALLAS</t>
  </si>
  <si>
    <t>14 OF THE TOP DMA'S_DETROIT</t>
  </si>
  <si>
    <t>14 OF THE TOP DMA'S_HOUSTON</t>
  </si>
  <si>
    <t>14 OF THE TOP DMA'S_LOS ANGELES</t>
  </si>
  <si>
    <t>14 OF THE TOP DMA'S_MIAMI</t>
  </si>
  <si>
    <t>14 OF THE TOP DMA'S_NEW YORK</t>
  </si>
  <si>
    <t>14 OF THE TOP DMA'S_PHILADELPHIA</t>
  </si>
  <si>
    <t>14 OF THE TOP DMA'S_SAN ANTONIO</t>
  </si>
  <si>
    <t>14 OF THE TOP DMA'S_SAN FRANCISCO</t>
  </si>
  <si>
    <t>14 OF THE TOP DMA'S_WASHINGTON DC</t>
  </si>
  <si>
    <t>ATTITUDES (MEDIA) - AGREE A LOT_I OFTEN NOTICE THE ADS IN THE LOBBIES OF MOVIE THEATERS</t>
  </si>
  <si>
    <t>ATTITUDES (MEDIA) - AGREE A LOT_I OFTEN PAY ATTENTION TO THE COMMERCIALS THAT PLAY ALONG WITH THE MOVIE PREVIEWS IN THE MOVIE THEATER</t>
  </si>
  <si>
    <t>ATTITUDES (MEDIA) - AGREE A LOT_I FIND TV ADVERTISING INTERESTING AND QUITE OFTEN IT GIVES ME SOMETHING TO TALK ABOUT</t>
  </si>
  <si>
    <t>ATTITUDES (MEDIA) - AGREE A LOT_MAGAZINES ARE MY MAIN SOURCE OF ENTERTAINMENT</t>
  </si>
  <si>
    <t>ATTITUDES (MEDIA) - AGREE A LOT_I RELY ON RADIO TO KEEP ME INFORMED</t>
  </si>
  <si>
    <t>ATTITUDES (MEDIA) - AGREE A LOT_IF I COULDN'T HAVE CABLE, I WOULDN'T WATCH TELEVISION</t>
  </si>
  <si>
    <t>ATTITUDES (MEDIA) - AGREE A LOT_I RELY ON TV TO KEEP ME INFORMED</t>
  </si>
  <si>
    <t>ATTITUDES (MEDIA) - AGREE A LOT_MOST MAGAZINES ARE WORTH THE MONEY</t>
  </si>
  <si>
    <t>ATTITUDES (MEDIA) - AGREE A LOT_TELEVISION IS MY MAIN SOURCE OF ENTERTAINMENT</t>
  </si>
  <si>
    <t>ATTITUDES (MEDIA) - AGREE A LOT_THERE ARE TV PROGRAMS THAT I ARRANGE MY SCHEDULE AROUND</t>
  </si>
  <si>
    <t>ATTITUDES (MEDIA) - AGREE A LOT_I LISTEN TO THE RADIO WHEN I NEED A QUICK NEWS UPDATE</t>
  </si>
  <si>
    <t>ATTITUDES (MEDIA) - AGREE A LOT_NEARLY ALL TV ADVERTISING ANNOYS ME</t>
  </si>
  <si>
    <t>ATTITUDES (MEDIA) - AGREE A LOT_RADIO IS MY MAIN SOURCE OF ENTERTAINMENT</t>
  </si>
  <si>
    <t>ATTITUDES (MEDIA) - AGREE A LOT_I RELY ON NEWSPAPERS TO KEEP ME INFORMED</t>
  </si>
  <si>
    <t>ATTITUDES (MEDIA) - AGREE A LOT_I OFTEN READ ADS IN MAGAZINES JUST OUT OF CURIOSITY</t>
  </si>
  <si>
    <t>ATTITUDES (MEDIA) - AGREE A LOT_I DON'T MAKE PURCHASE DECISIONS BASED ON ADVERTISING</t>
  </si>
  <si>
    <t>ATTITUDES (MEDIA) - AGREE A LOT_WHEN I AM WATCHING TELEVISION, I AM USUALLY INVOLVED IN OTHER ACTIVITIES</t>
  </si>
  <si>
    <t>ATTITUDES (MEDIA) - AGREE A LOT_I TYPICALLY AVOID WATCHING TELEVISION COMMERCIALS</t>
  </si>
  <si>
    <t>ATTITUDES (MEDIA) - AGREE A LOT_I REMEMBER ADVERTISED PRODUCTS WHEN I AM SHOPPING</t>
  </si>
  <si>
    <t>ATTITUDES (MEDIA) - AGREE A LOT_ADVERTISING TO CHILDREN IS WRONG</t>
  </si>
  <si>
    <t>ATTITUDES (MEDIA) - AGREE A LOT_I DON'T LIKE ADVERTISING IN GENERAL</t>
  </si>
  <si>
    <t>ATTITUDES (MEDIA) - AGREE A LOT_WHENEVER COMMERCIALS COME ON, I TYPICALLY MUTE THE TELEVISION</t>
  </si>
  <si>
    <t>ATTITUDES (MEDIA) - AGREE A LOT_WHENEVER COMMERCIALS COME ON, I CHANGE CHANNELS</t>
  </si>
  <si>
    <t>ATTITUDES (MEDIA) - AGREE A LOT_I LIKE TELEVISION COMMERCIALS THAT MAKE ME LAUGH</t>
  </si>
  <si>
    <t>ATTITUDES (MEDIA) - AGREE A LOT_ADVERTISING HELPS ME LEARN ABOUT THE PRODUCTS COMPANIES HAVE TO OFFER</t>
  </si>
  <si>
    <t>ATTITUDES (MEDIA) - AGREE A LOT_ADVERTISING IS A WASTE OF MY TIME</t>
  </si>
  <si>
    <t>ATTITUDES (MEDIA) - AGREE A LOT_I ENJOY WATCHING KIDS' TV SHOWS WITH MY CHILDREN</t>
  </si>
  <si>
    <t>ATTITUDES (MEDIA) - AGREE A LOT_I TRY TO KEEP UP WITH NEWS FROM HISPANIC OR LATIN AMERICAN COUNTRIES</t>
  </si>
  <si>
    <t>ATTITUDES (MEDIA) - AGREE A LOT_ADVERTISING HELPS ME CHOOSE PRODUCTS TO BUY FOR MY CHILDREN</t>
  </si>
  <si>
    <t>ATTITUDES (MEDIA) - AGREE A LOT_I VALUE THE LOCAL PAPER BECAUSE IT COVERS LOCAL NEWS</t>
  </si>
  <si>
    <t>ATTITUDES (MEDIA) - AGREE A LOT_I EXPECT ADVERTISING TO BE ENTERTAINING</t>
  </si>
  <si>
    <t>ATTITUDES (MEDIA) - AGREE A LOT_I RELY ON MAGAZINES TO KEEP ME INFORMED</t>
  </si>
  <si>
    <t>ATTITUDES (MEDIA) - AGREE A LOT_I ENJOY READING ADS IN MAGAZINES</t>
  </si>
  <si>
    <t>ATTITUDES (MEDIA) - AGREE A LOT_WHEN IN THE CAR, I ALWAYS LISTEN TO THE RADIO</t>
  </si>
  <si>
    <t>ATTITUDES (MEDIA) - AGREE A LOT_I TRUST THE INFORMATION I READ IN NEWSPAPERS</t>
  </si>
  <si>
    <t>ATTITUDES (MEDIA) - AGREE A LOT_THE GROWTH IN THE NUMBER OF CABLE NETWORKS IS DILUTING THE QUALITY OF TELEVISION</t>
  </si>
  <si>
    <t>ATTITUDES (MEDIA) - AGREE A LOT_I CANNOT RESIST BUYING MAGAZINES</t>
  </si>
  <si>
    <t>ATTITUDES (MEDIA) - AGREE A LOT_I AM A TV ADDICT</t>
  </si>
  <si>
    <t>ATTITUDES (MEDIA) - AGREE A LOT_I LISTEN TO THE RADIO EVERY DAY</t>
  </si>
  <si>
    <t>ATTITUDES (MEDIA) - AGREE A LOT_I AM A REGULAR MOVIE THEATER GOER</t>
  </si>
  <si>
    <t>ATTITUDES (MEDIA) - AGREE A LOT_I READ A NEWSPAPER MOST DAYS</t>
  </si>
  <si>
    <t>ATTITUDES (MEDIA) - AGREE A LOT_I ALWAYS CHOOSE THAT MY NAME NOT BE INCLUDED ON MAILING LISTS</t>
  </si>
  <si>
    <t>ATTITUDES (MEDIA) - AGREE A LOT_BEFORE PURCHASING A DVD, I CHECK TO SEE WHAT SPECIAL FEATURES ARE INCLUDED ON THE DISC</t>
  </si>
  <si>
    <t>ATTITUDES (MEDIA) - AGREE A LOT_I TRY TO KEEP UP WITH SPORTS FROM HISPANIC OR LATIN AMERICAN COUNTRIES</t>
  </si>
  <si>
    <t>ATTITUDES (MEDIA) - AGREE A LOT_I OFTEN VISIT THE WEBSITES OF THE MAGAZINES I READ</t>
  </si>
  <si>
    <t>HOUSEHOLD INCOME_ LESS THAN $25,000</t>
  </si>
  <si>
    <t>HOUSEHOLD INCOME_ $25,000 - $49,999</t>
  </si>
  <si>
    <t>HOUSEHOLD INCOME_ $50,000 OR MORE</t>
  </si>
  <si>
    <t>HOUSEHOLD INCOME_ $75,000 OR MORE</t>
  </si>
  <si>
    <t>HOUSEHOLD INCOME_ $100,000 OR MORE</t>
  </si>
  <si>
    <t>KIND OF RESIDENCE_ OWN HOUSE</t>
  </si>
  <si>
    <t>KIND OF RESIDENCE_ OWN CONDOMINIUM</t>
  </si>
  <si>
    <t>KIND OF RESIDENCE_ RENT (ANY)</t>
  </si>
  <si>
    <t>SATELLITE RADIO - DO YOU SUBSCRIBE?_ YES</t>
  </si>
  <si>
    <t>SATELLITE RADIO-WHERE DO YOU LISTEN MO_CAR/VEHICLE</t>
  </si>
  <si>
    <t>SATELLITE RADIO-WHERE DO YOU LISTEN MO_HOME</t>
  </si>
  <si>
    <t>SATELLITE RADIO-WHERE DO YOU LISTEN MO_WORK</t>
  </si>
  <si>
    <t>SATELLITE RADIO-WHERE DO YOU LISTEN MO_OTHER</t>
  </si>
  <si>
    <t>SATELLITE RADIO-WHERE DO YOU LISTEN MO_SOLE LOCATION LISTENER</t>
  </si>
  <si>
    <t>SATELLITE RADIO-WHERE DO YOU LISTEN MO_PRIMARY LOCATION LISTENER</t>
  </si>
  <si>
    <t>ALL NEWS - CUME AUDIENCE_MON - SUN TOTAL (24 HRS.)</t>
  </si>
  <si>
    <t>ALL NEWS - CUME AUDIENCE_MON - SUN MID - 6AM</t>
  </si>
  <si>
    <t>ALL NEWS - CUME AUDIENCE_MON - SUN 6AM - MID</t>
  </si>
  <si>
    <t>ALL NEWS - CUME AUDIENCE_MON - SUN 6AM - 10AM</t>
  </si>
  <si>
    <t>ALL NEWS - CUME AUDIENCE_MON - SUN 10AM - 3PM</t>
  </si>
  <si>
    <t>ALL NEWS - CUME AUDIENCE_MON - SUN 3PM - 7PM</t>
  </si>
  <si>
    <t>ALL NEWS - CUME AUDIENCE_MON - SUN 7PM - MID</t>
  </si>
  <si>
    <t>ALL NEWS - CUME AUDIENCE_MON - FRI TOTAL (24 HRS.)</t>
  </si>
  <si>
    <t>ALL NEWS - CUME AUDIENCE_MON - FRI MID - 6AM</t>
  </si>
  <si>
    <t>ALL NEWS - CUME AUDIENCE_MON - FRI 6AM - MID</t>
  </si>
  <si>
    <t>ALL NEWS - CUME AUDIENCE_MON - FRI 6AM - 10AM</t>
  </si>
  <si>
    <t>ALL NEWS - CUME AUDIENCE_MON - FRI 10AM - 3PM</t>
  </si>
  <si>
    <t>ALL NEWS - CUME AUDIENCE_MON - FRI 3PM - 7PM</t>
  </si>
  <si>
    <t>ALL NEWS - CUME AUDIENCE_MON - FRI 7PM - MID</t>
  </si>
  <si>
    <t>ALL NEWS - CUME AUDIENCE_SAT - SUN TOTAL (24 HRS.)</t>
  </si>
  <si>
    <t>ALL NEWS - CUME AUDIENCE_SAT - SUN MID - 6AM</t>
  </si>
  <si>
    <t>ALL NEWS - CUME AUDIENCE_SAT - SUN 6AM - MID</t>
  </si>
  <si>
    <t>ALL NEWS - CUME AUDIENCE_SAT - SUN 6AM - 10AM</t>
  </si>
  <si>
    <t>ALL NEWS - CUME AUDIENCE_SAT - SUN 10AM - 3PM</t>
  </si>
  <si>
    <t>ALL NEWS - CUME AUDIENCE_SAT - SUN 3PM - 7PM</t>
  </si>
  <si>
    <t>ALL NEWS - CUME AUDIENCE_SAT - SUN 7PM - MID</t>
  </si>
  <si>
    <t>ALL SPORTS - CUME AUDIENCE_MON - SUN TOTAL (24 HRS.)</t>
  </si>
  <si>
    <t>ALL SPORTS - CUME AUDIENCE_MON - SUN MID - 6AM</t>
  </si>
  <si>
    <t>ALL SPORTS - CUME AUDIENCE_MON - SUN 6AM - MID</t>
  </si>
  <si>
    <t>ALL SPORTS - CUME AUDIENCE_MON - SUN 6AM - 10AM</t>
  </si>
  <si>
    <t>ALL SPORTS - CUME AUDIENCE_MON - SUN 10AM - 3PM</t>
  </si>
  <si>
    <t>ALL SPORTS - CUME AUDIENCE_MON - SUN 3PM - 7PM</t>
  </si>
  <si>
    <t>ALL SPORTS - CUME AUDIENCE_MON - SUN 7PM - MID</t>
  </si>
  <si>
    <t>ALL SPORTS - CUME AUDIENCE_MON - FRI TOTAL (24 HRS.)</t>
  </si>
  <si>
    <t>ALL SPORTS - CUME AUDIENCE_MON - FRI MID - 6AM</t>
  </si>
  <si>
    <t>ALL SPORTS - CUME AUDIENCE_MON - FRI 6AM - MID</t>
  </si>
  <si>
    <t>ALL SPORTS - CUME AUDIENCE_MON - FRI 6AM - 10AM</t>
  </si>
  <si>
    <t>ALL SPORTS - CUME AUDIENCE_MON - FRI 10AM - 3PM</t>
  </si>
  <si>
    <t>ALL SPORTS - CUME AUDIENCE_MON - FRI 3PM - 7PM</t>
  </si>
  <si>
    <t>ALL SPORTS - CUME AUDIENCE_MON - FRI 7PM - MID</t>
  </si>
  <si>
    <t>ALL SPORTS - CUME AUDIENCE_SAT - SUN TOTAL (24 HRS.)</t>
  </si>
  <si>
    <t>ALL SPORTS - CUME AUDIENCE_SAT - SUN MID - 6AM</t>
  </si>
  <si>
    <t>ALL SPORTS - CUME AUDIENCE_SAT - SUN 6AM - MID</t>
  </si>
  <si>
    <t>ALL SPORTS - CUME AUDIENCE_SAT - SUN 6AM - 10AM</t>
  </si>
  <si>
    <t>ALL SPORTS - CUME AUDIENCE_SAT - SUN 10AM - 3PM</t>
  </si>
  <si>
    <t>ALL SPORTS - CUME AUDIENCE_SAT - SUN 3PM - 7PM</t>
  </si>
  <si>
    <t>ALL SPORTS - CUME AUDIENCE_SAT - SUN 7PM - MID</t>
  </si>
  <si>
    <t>GOLDEN OLDIES (ALL) - CUME AUDIENCE_MON - SUN TOTAL (24 HRS.)</t>
  </si>
  <si>
    <t>GOLDEN OLDIES (ALL) - CUME AUDIENCE_MON - SUN MID - 6AM</t>
  </si>
  <si>
    <t>GOLDEN OLDIES (ALL) - CUME AUDIENCE_MON - SUN 6AM - MID</t>
  </si>
  <si>
    <t>GOLDEN OLDIES (ALL) - CUME AUDIENCE_MON - SUN 6AM - 10AM</t>
  </si>
  <si>
    <t>GOLDEN OLDIES (ALL) - CUME AUDIENCE_MON - SUN 10AM - 3PM</t>
  </si>
  <si>
    <t>GOLDEN OLDIES (ALL) - CUME AUDIENCE_MON - SUN 3PM - 7PM</t>
  </si>
  <si>
    <t>GOLDEN OLDIES (ALL) - CUME AUDIENCE_MON - SUN 7PM - MID</t>
  </si>
  <si>
    <t>GOLDEN OLDIES (ALL) - CUME AUDIENCE_MON - FRI TOTAL (24 HRS.)</t>
  </si>
  <si>
    <t>GOLDEN OLDIES (ALL) - CUME AUDIENCE_MON - FRI MID - 6AM</t>
  </si>
  <si>
    <t>GOLDEN OLDIES (ALL) - CUME AUDIENCE_MON - FRI 6AM - MID</t>
  </si>
  <si>
    <t>GOLDEN OLDIES (ALL) - CUME AUDIENCE_MON - FRI 6AM - 10AM</t>
  </si>
  <si>
    <t>GOLDEN OLDIES (ALL) - CUME AUDIENCE_MON - FRI 10AM - 3PM</t>
  </si>
  <si>
    <t>GOLDEN OLDIES (ALL) - CUME AUDIENCE_MON - FRI 3PM - 7PM</t>
  </si>
  <si>
    <t>GOLDEN OLDIES (ALL) - CUME AUDIENCE_MON - FRI 7PM - MID</t>
  </si>
  <si>
    <t>GOLDEN OLDIES (ALL) - CUME AUDIENCE_SAT - SUN TOTAL (24 HRS.)</t>
  </si>
  <si>
    <t>GOLDEN OLDIES (ALL) - CUME AUDIENCE_SAT - SUN MID - 6AM</t>
  </si>
  <si>
    <t>GOLDEN OLDIES (ALL) - CUME AUDIENCE_SAT - SUN 6AM - MID</t>
  </si>
  <si>
    <t>GOLDEN OLDIES (ALL) - CUME AUDIENCE_SAT - SUN 6AM - 10AM</t>
  </si>
  <si>
    <t>GOLDEN OLDIES (ALL) - CUME AUDIENCE_SAT - SUN 10AM - 3PM</t>
  </si>
  <si>
    <t>GOLDEN OLDIES (ALL) - CUME AUDIENCE_SAT - SUN 3PM - 7PM</t>
  </si>
  <si>
    <t>GOLDEN OLDIES (ALL) - CUME AUDIENCE_SAT - SUN 7PM - MID</t>
  </si>
  <si>
    <t>NEWS/TALK - CUME AUDIENCE_MON - SUN TOTAL (24 HRS.)</t>
  </si>
  <si>
    <t>NEWS/TALK - CUME AUDIENCE_MON - SUN MID - 6AM</t>
  </si>
  <si>
    <t>NEWS/TALK - CUME AUDIENCE_MON - SUN 6AM - MID</t>
  </si>
  <si>
    <t>NEWS/TALK - CUME AUDIENCE_MON - SUN 6AM - 10AM</t>
  </si>
  <si>
    <t>NEWS/TALK - CUME AUDIENCE_MON - SUN 10AM - 3PM</t>
  </si>
  <si>
    <t>NEWS/TALK - CUME AUDIENCE_MON - SUN 3PM - 7PM</t>
  </si>
  <si>
    <t>NEWS/TALK - CUME AUDIENCE_MON - SUN 7PM - MID</t>
  </si>
  <si>
    <t>NEWS/TALK - CUME AUDIENCE_MON - FRI TOTAL (24 HRS.)</t>
  </si>
  <si>
    <t>NEWS/TALK - CUME AUDIENCE_MON - FRI MID - 6AM</t>
  </si>
  <si>
    <t>NEWS/TALK - CUME AUDIENCE_MON - FRI 6AM - MID</t>
  </si>
  <si>
    <t>NEWS/TALK - CUME AUDIENCE_MON - FRI 6AM - 10AM</t>
  </si>
  <si>
    <t>NEWS/TALK - CUME AUDIENCE_MON - FRI 10AM - 3PM</t>
  </si>
  <si>
    <t>NEWS/TALK - CUME AUDIENCE_MON - FRI 3PM - 7PM</t>
  </si>
  <si>
    <t>NEWS/TALK - CUME AUDIENCE_MON - FRI 7PM - MID</t>
  </si>
  <si>
    <t>NEWS/TALK - CUME AUDIENCE_SAT - SUN TOTAL (24 HRS.)</t>
  </si>
  <si>
    <t>NEWS/TALK - CUME AUDIENCE_SAT - SUN MID - 6AM</t>
  </si>
  <si>
    <t>NEWS/TALK - CUME AUDIENCE_SAT - SUN 6AM - MID</t>
  </si>
  <si>
    <t>NEWS/TALK - CUME AUDIENCE_SAT - SUN 6AM - 10AM</t>
  </si>
  <si>
    <t>NEWS/TALK - CUME AUDIENCE_SAT - SUN 10AM - 3PM</t>
  </si>
  <si>
    <t>NEWS/TALK - CUME AUDIENCE_SAT - SUN 3PM - 7PM</t>
  </si>
  <si>
    <t>NEWS/TALK - CUME AUDIENCE_SAT - SUN 7PM - MID</t>
  </si>
  <si>
    <t>NEWS/TALK/BUSINESS/SPORTS -CUME AUDIENCE_MON - SUN TOTAL (24 HRS.)</t>
  </si>
  <si>
    <t>NEWS/TALK/BUSINESS/SPORTS -CUME AUDIENCE_MON - SUN MID - 6AM</t>
  </si>
  <si>
    <t>NEWS/TALK/BUSINESS/SPORTS -CUME AUDIENCE_MON - SUN 6AM - MID</t>
  </si>
  <si>
    <t>NEWS/TALK/BUSINESS/SPORTS -CUME AUDIENCE_MON - SUN 6AM - 10AM</t>
  </si>
  <si>
    <t>NEWS/TALK/BUSINESS/SPORTS -CUME AUDIENCE_MON - SUN 10AM - 3PM</t>
  </si>
  <si>
    <t>NEWS/TALK/BUSINESS/SPORTS -CUME AUDIENCE_MON - SUN 3PM - 7PM</t>
  </si>
  <si>
    <t>NEWS/TALK/BUSINESS/SPORTS -CUME AUDIENCE_MON - SUN 7PM - MID</t>
  </si>
  <si>
    <t>NEWS/TALK/BUSINESS/SPORTS -CUME AUDIENCE_MON - FRI TOTAL (24 HRS.)</t>
  </si>
  <si>
    <t>NEWS/TALK/BUSINESS/SPORTS -CUME AUDIENCE_MON - FRI MID - 6AM</t>
  </si>
  <si>
    <t>NEWS/TALK/BUSINESS/SPORTS -CUME AUDIENCE_MON - FRI 6AM - MID</t>
  </si>
  <si>
    <t>NEWS/TALK/BUSINESS/SPORTS -CUME AUDIENCE_MON - FRI 6AM - 10AM</t>
  </si>
  <si>
    <t>NEWS/TALK/BUSINESS/SPORTS -CUME AUDIENCE_MON - FRI 10AM - 3PM</t>
  </si>
  <si>
    <t>NEWS/TALK/BUSINESS/SPORTS -CUME AUDIENCE_MON - FRI 3PM - 7PM</t>
  </si>
  <si>
    <t>NEWS/TALK/BUSINESS/SPORTS -CUME AUDIENCE_MON - FRI 7PM - MID</t>
  </si>
  <si>
    <t>NEWS/TALK/BUSINESS/SPORTS -CUME AUDIENCE_SAT - SUN TOTAL (24 HRS.)</t>
  </si>
  <si>
    <t>NEWS/TALK/BUSINESS/SPORTS -CUME AUDIENCE_SAT - SUN MID - 6AM</t>
  </si>
  <si>
    <t>NEWS/TALK/BUSINESS/SPORTS -CUME AUDIENCE_SAT - SUN 6AM - MID</t>
  </si>
  <si>
    <t>NEWS/TALK/BUSINESS/SPORTS -CUME AUDIENCE_SAT - SUN 6AM - 10AM</t>
  </si>
  <si>
    <t>NEWS/TALK/BUSINESS/SPORTS -CUME AUDIENCE_SAT - SUN 10AM - 3PM</t>
  </si>
  <si>
    <t>NEWS/TALK/BUSINESS/SPORTS -CUME AUDIENCE_SAT - SUN 3PM - 7PM</t>
  </si>
  <si>
    <t>NEWS/TALK/BUSINESS/SPORTS -CUME AUDIENCE_SAT - SUN 7PM - MID</t>
  </si>
  <si>
    <t>*  Indicates a cell count from 31 to 60. Projections may be unstable, use with caution.</t>
  </si>
  <si>
    <t>** Indicates a cell count below 31. Projections are likely unstable, use with caution.</t>
  </si>
  <si>
    <t>ExportId:2238301-6430</t>
  </si>
  <si>
    <t>© MRI-Simmons, 2021. Proprietary and Confidential.</t>
  </si>
  <si>
    <t>Household Heads who own a home security system</t>
  </si>
  <si>
    <t>Radio Listening Time and Program Type</t>
  </si>
  <si>
    <t>market penetration</t>
  </si>
  <si>
    <t>the households with small children in day care</t>
  </si>
  <si>
    <t>or household with income $100,000 or more</t>
  </si>
  <si>
    <t>radio listening venue</t>
  </si>
  <si>
    <t>radio listening frequency</t>
  </si>
  <si>
    <t>radio listening program - News and time</t>
  </si>
  <si>
    <t>radio listening program - Sports and time</t>
  </si>
  <si>
    <t>There are 10,495,000 households in the Western region</t>
  </si>
  <si>
    <t>own a home security system.</t>
  </si>
  <si>
    <t>Have the highest usage index of home security appliances</t>
  </si>
  <si>
    <t>The best advertising media type to communicate to the target market of home security users</t>
  </si>
  <si>
    <t xml:space="preserve">is the radio (news &amp; time, Sports &amp; Time)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</si>
</sst>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&quot;*&quot;&quot;*&quot;#,##0"/>
    <numFmt numFmtId="166" formatCode="&quot;*&quot;#,##0"/>
  </numFmts>
  <fonts count="14" x14ac:knownFonts="1">
    <font>
      <sz val="11"/>
      <color indexed="8"/>
      <name val="Calibri"/>
      <family val="2"/>
      <scheme val="minor"/>
    </font>
    <font>
      <b/>
      <sz val="10"/>
      <name val="Calibri"/>
    </font>
    <font>
      <b/>
      <sz val="10"/>
      <name val="Calibri"/>
    </font>
    <font>
      <b/>
      <sz val="10"/>
      <name val="Calibri"/>
    </font>
    <font>
      <sz val="10"/>
      <name val="Calibri"/>
    </font>
    <font>
      <sz val="14"/>
      <color rgb="FFFF0000"/>
      <name val="Calibri (Body)"/>
    </font>
    <font>
      <b/>
      <sz val="14"/>
      <name val="Calibri"/>
      <family val="2"/>
    </font>
    <font>
      <b/>
      <sz val="10"/>
      <color rgb="FFFF0000"/>
      <name val="Calibri"/>
      <family val="2"/>
    </font>
    <font>
      <sz val="14"/>
      <color rgb="FFFF0000"/>
      <name val="Calibri"/>
      <family val="2"/>
      <scheme val="minor"/>
    </font>
    <font>
      <b/>
      <sz val="10"/>
      <color theme="1"/>
      <name val="Calibri"/>
      <family val="2"/>
    </font>
    <font>
      <b/>
      <sz val="10"/>
      <color rgb="FFC00000"/>
      <name val="Calibri"/>
      <family val="2"/>
    </font>
    <font>
      <sz val="11"/>
      <color rgb="FFC0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4"/>
      <color indexed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679DD0"/>
      </left>
      <right style="medium">
        <color indexed="30"/>
      </right>
      <top style="thin">
        <color indexed="30"/>
      </top>
      <bottom style="thin">
        <color indexed="30"/>
      </bottom>
      <diagonal/>
    </border>
    <border>
      <left style="thin">
        <color rgb="FF679DD0"/>
      </left>
      <right style="medium">
        <color rgb="FF679DD0"/>
      </right>
      <top style="thin">
        <color indexed="30"/>
      </top>
      <bottom style="thin">
        <color indexed="30"/>
      </bottom>
      <diagonal/>
    </border>
    <border>
      <left style="thin">
        <color indexed="30"/>
      </left>
      <right style="medium">
        <color indexed="30"/>
      </right>
      <top style="thin">
        <color indexed="30"/>
      </top>
      <bottom style="thin">
        <color indexed="30"/>
      </bottom>
      <diagonal/>
    </border>
    <border>
      <left style="thin">
        <color indexed="30"/>
      </left>
      <right style="thin">
        <color indexed="30"/>
      </right>
      <top style="thin">
        <color indexed="30"/>
      </top>
      <bottom style="thin">
        <color indexed="30"/>
      </bottom>
      <diagonal/>
    </border>
    <border>
      <left style="thin">
        <color indexed="30"/>
      </left>
      <right style="thin">
        <color indexed="30"/>
      </right>
      <top style="thin">
        <color rgb="FF679DD0"/>
      </top>
      <bottom style="thin">
        <color indexed="30"/>
      </bottom>
      <diagonal/>
    </border>
    <border>
      <left style="thin">
        <color indexed="30"/>
      </left>
      <right style="medium">
        <color indexed="30"/>
      </right>
      <top style="thin">
        <color rgb="FF679DD0"/>
      </top>
      <bottom style="thin">
        <color indexed="30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/>
    </xf>
    <xf numFmtId="0" fontId="2" fillId="2" borderId="3" xfId="0" applyFont="1" applyFill="1" applyBorder="1" applyAlignment="1">
      <alignment horizontal="left" vertical="center"/>
    </xf>
    <xf numFmtId="3" fontId="3" fillId="2" borderId="5" xfId="0" applyNumberFormat="1" applyFont="1" applyFill="1" applyBorder="1" applyAlignment="1">
      <alignment horizontal="right" vertical="center" wrapText="1"/>
    </xf>
    <xf numFmtId="9" fontId="3" fillId="2" borderId="5" xfId="0" applyNumberFormat="1" applyFont="1" applyFill="1" applyBorder="1" applyAlignment="1">
      <alignment horizontal="right" vertical="center" wrapText="1"/>
    </xf>
    <xf numFmtId="3" fontId="3" fillId="2" borderId="6" xfId="0" applyNumberFormat="1" applyFont="1" applyFill="1" applyBorder="1" applyAlignment="1">
      <alignment horizontal="right" vertical="center" wrapText="1"/>
    </xf>
    <xf numFmtId="164" fontId="3" fillId="2" borderId="5" xfId="0" applyNumberFormat="1" applyFont="1" applyFill="1" applyBorder="1" applyAlignment="1">
      <alignment horizontal="right" vertical="center" wrapText="1"/>
    </xf>
    <xf numFmtId="3" fontId="4" fillId="2" borderId="4" xfId="0" applyNumberFormat="1" applyFont="1" applyFill="1" applyBorder="1" applyAlignment="1">
      <alignment horizontal="right" wrapText="1"/>
    </xf>
    <xf numFmtId="165" fontId="4" fillId="2" borderId="4" xfId="0" applyNumberFormat="1" applyFont="1" applyFill="1" applyBorder="1" applyAlignment="1">
      <alignment horizontal="right" wrapText="1"/>
    </xf>
    <xf numFmtId="166" fontId="4" fillId="2" borderId="4" xfId="0" applyNumberFormat="1" applyFont="1" applyFill="1" applyBorder="1" applyAlignment="1">
      <alignment horizontal="right" wrapText="1"/>
    </xf>
    <xf numFmtId="0" fontId="5" fillId="0" borderId="0" xfId="0" applyFont="1"/>
    <xf numFmtId="0" fontId="2" fillId="3" borderId="1" xfId="0" applyFont="1" applyFill="1" applyBorder="1" applyAlignment="1">
      <alignment horizontal="left" wrapText="1"/>
    </xf>
    <xf numFmtId="0" fontId="1" fillId="3" borderId="2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wrapText="1"/>
    </xf>
    <xf numFmtId="0" fontId="2" fillId="4" borderId="4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164" fontId="7" fillId="2" borderId="5" xfId="0" applyNumberFormat="1" applyFont="1" applyFill="1" applyBorder="1" applyAlignment="1">
      <alignment horizontal="right" vertical="center" wrapText="1"/>
    </xf>
    <xf numFmtId="0" fontId="8" fillId="0" borderId="0" xfId="0" applyFont="1"/>
    <xf numFmtId="164" fontId="9" fillId="2" borderId="5" xfId="0" applyNumberFormat="1" applyFont="1" applyFill="1" applyBorder="1" applyAlignment="1">
      <alignment horizontal="right" vertical="center" wrapText="1"/>
    </xf>
    <xf numFmtId="3" fontId="10" fillId="2" borderId="6" xfId="0" applyNumberFormat="1" applyFont="1" applyFill="1" applyBorder="1" applyAlignment="1">
      <alignment horizontal="right" vertical="center" wrapText="1"/>
    </xf>
    <xf numFmtId="0" fontId="11" fillId="0" borderId="0" xfId="0" applyFont="1"/>
    <xf numFmtId="0" fontId="10" fillId="2" borderId="3" xfId="0" applyFont="1" applyFill="1" applyBorder="1" applyAlignment="1">
      <alignment horizontal="left" vertical="center"/>
    </xf>
    <xf numFmtId="0" fontId="2" fillId="5" borderId="3" xfId="0" applyFont="1" applyFill="1" applyBorder="1" applyAlignment="1">
      <alignment horizontal="left" vertical="center"/>
    </xf>
    <xf numFmtId="3" fontId="4" fillId="5" borderId="4" xfId="0" applyNumberFormat="1" applyFont="1" applyFill="1" applyBorder="1" applyAlignment="1">
      <alignment horizontal="right" wrapText="1"/>
    </xf>
    <xf numFmtId="0" fontId="12" fillId="0" borderId="0" xfId="0" applyFont="1"/>
    <xf numFmtId="164" fontId="7" fillId="5" borderId="5" xfId="0" applyNumberFormat="1" applyFont="1" applyFill="1" applyBorder="1" applyAlignment="1">
      <alignment horizontal="right" vertical="center" wrapText="1"/>
    </xf>
    <xf numFmtId="0" fontId="13" fillId="5" borderId="0" xfId="0" applyFont="1" applyFill="1"/>
    <xf numFmtId="0" fontId="0" fillId="5" borderId="0" xfId="0" applyFill="1"/>
    <xf numFmtId="0" fontId="2" fillId="3" borderId="2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12700</xdr:colOff>
      <xdr:row>2</xdr:row>
      <xdr:rowOff>0</xdr:rowOff>
    </xdr:from>
    <xdr:to>
      <xdr:col>6</xdr:col>
      <xdr:colOff>203200</xdr:colOff>
      <xdr:row>3</xdr:row>
      <xdr:rowOff>50800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7C9F33DE-0481-2840-B7DC-7E0FC50AAAB9}"/>
            </a:ext>
          </a:extLst>
        </xdr:cNvPr>
        <xdr:cNvCxnSpPr/>
      </xdr:nvCxnSpPr>
      <xdr:spPr>
        <a:xfrm flipH="1">
          <a:off x="8585200" y="850900"/>
          <a:ext cx="863600" cy="3048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127000</xdr:colOff>
      <xdr:row>4</xdr:row>
      <xdr:rowOff>38100</xdr:rowOff>
    </xdr:from>
    <xdr:to>
      <xdr:col>6</xdr:col>
      <xdr:colOff>584200</xdr:colOff>
      <xdr:row>7</xdr:row>
      <xdr:rowOff>152400</xdr:rowOff>
    </xdr:to>
    <xdr:sp macro="" textlink="">
      <xdr:nvSpPr>
        <xdr:cNvPr id="9" name="Right Brace 8">
          <a:extLst>
            <a:ext uri="{FF2B5EF4-FFF2-40B4-BE49-F238E27FC236}">
              <a16:creationId xmlns:a16="http://schemas.microsoft.com/office/drawing/2014/main" id="{5D3C669F-61FF-3040-8187-8B545CDA752E}"/>
            </a:ext>
          </a:extLst>
        </xdr:cNvPr>
        <xdr:cNvSpPr/>
      </xdr:nvSpPr>
      <xdr:spPr>
        <a:xfrm>
          <a:off x="9372600" y="1422400"/>
          <a:ext cx="457200" cy="685800"/>
        </a:xfrm>
        <a:prstGeom prst="rightBrace">
          <a:avLst/>
        </a:prstGeom>
        <a:noFill/>
        <a:ln>
          <a:solidFill>
            <a:srgbClr val="C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6</xdr:col>
      <xdr:colOff>165100</xdr:colOff>
      <xdr:row>8</xdr:row>
      <xdr:rowOff>114300</xdr:rowOff>
    </xdr:from>
    <xdr:to>
      <xdr:col>6</xdr:col>
      <xdr:colOff>596900</xdr:colOff>
      <xdr:row>8</xdr:row>
      <xdr:rowOff>114300</xdr:rowOff>
    </xdr:to>
    <xdr:cxnSp macro="">
      <xdr:nvCxnSpPr>
        <xdr:cNvPr id="11" name="Straight Arrow Connector 10">
          <a:extLst>
            <a:ext uri="{FF2B5EF4-FFF2-40B4-BE49-F238E27FC236}">
              <a16:creationId xmlns:a16="http://schemas.microsoft.com/office/drawing/2014/main" id="{7C0E663A-32E9-8942-8BD7-114C8F69F7BA}"/>
            </a:ext>
          </a:extLst>
        </xdr:cNvPr>
        <xdr:cNvCxnSpPr/>
      </xdr:nvCxnSpPr>
      <xdr:spPr>
        <a:xfrm flipH="1">
          <a:off x="9410700" y="2260600"/>
          <a:ext cx="431800" cy="0"/>
        </a:xfrm>
        <a:prstGeom prst="straightConnector1">
          <a:avLst/>
        </a:prstGeom>
        <a:ln>
          <a:solidFill>
            <a:srgbClr val="C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215900</xdr:colOff>
      <xdr:row>120</xdr:row>
      <xdr:rowOff>76200</xdr:rowOff>
    </xdr:from>
    <xdr:to>
      <xdr:col>7</xdr:col>
      <xdr:colOff>228600</xdr:colOff>
      <xdr:row>125</xdr:row>
      <xdr:rowOff>165100</xdr:rowOff>
    </xdr:to>
    <xdr:sp macro="" textlink="">
      <xdr:nvSpPr>
        <xdr:cNvPr id="2" name="Right Brace 1">
          <a:extLst>
            <a:ext uri="{FF2B5EF4-FFF2-40B4-BE49-F238E27FC236}">
              <a16:creationId xmlns:a16="http://schemas.microsoft.com/office/drawing/2014/main" id="{AB9575EE-52DA-7348-A4A0-37F7416BE134}"/>
            </a:ext>
          </a:extLst>
        </xdr:cNvPr>
        <xdr:cNvSpPr/>
      </xdr:nvSpPr>
      <xdr:spPr>
        <a:xfrm>
          <a:off x="9461500" y="23609300"/>
          <a:ext cx="685800" cy="1041400"/>
        </a:xfrm>
        <a:prstGeom prst="rightBrace">
          <a:avLst/>
        </a:prstGeom>
        <a:ln>
          <a:solidFill>
            <a:srgbClr val="C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203200</xdr:colOff>
      <xdr:row>127</xdr:row>
      <xdr:rowOff>0</xdr:rowOff>
    </xdr:from>
    <xdr:to>
      <xdr:col>7</xdr:col>
      <xdr:colOff>88900</xdr:colOff>
      <xdr:row>132</xdr:row>
      <xdr:rowOff>88900</xdr:rowOff>
    </xdr:to>
    <xdr:sp macro="" textlink="">
      <xdr:nvSpPr>
        <xdr:cNvPr id="3" name="Right Brace 2">
          <a:extLst>
            <a:ext uri="{FF2B5EF4-FFF2-40B4-BE49-F238E27FC236}">
              <a16:creationId xmlns:a16="http://schemas.microsoft.com/office/drawing/2014/main" id="{727B381E-0DF2-4B4B-8C7F-D43978357CF5}"/>
            </a:ext>
          </a:extLst>
        </xdr:cNvPr>
        <xdr:cNvSpPr/>
      </xdr:nvSpPr>
      <xdr:spPr>
        <a:xfrm>
          <a:off x="9448800" y="24866600"/>
          <a:ext cx="558800" cy="1041400"/>
        </a:xfrm>
        <a:prstGeom prst="rightBrace">
          <a:avLst/>
        </a:prstGeom>
        <a:ln>
          <a:solidFill>
            <a:srgbClr val="C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152400</xdr:colOff>
      <xdr:row>99</xdr:row>
      <xdr:rowOff>76200</xdr:rowOff>
    </xdr:from>
    <xdr:to>
      <xdr:col>7</xdr:col>
      <xdr:colOff>12700</xdr:colOff>
      <xdr:row>99</xdr:row>
      <xdr:rowOff>88900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22C33939-40E7-714E-9663-55C3601CF2A8}"/>
            </a:ext>
          </a:extLst>
        </xdr:cNvPr>
        <xdr:cNvCxnSpPr/>
      </xdr:nvCxnSpPr>
      <xdr:spPr>
        <a:xfrm flipH="1">
          <a:off x="9398000" y="19558000"/>
          <a:ext cx="533400" cy="12700"/>
        </a:xfrm>
        <a:prstGeom prst="straightConnector1">
          <a:avLst/>
        </a:prstGeom>
        <a:ln>
          <a:solidFill>
            <a:srgbClr val="C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139700</xdr:colOff>
      <xdr:row>104</xdr:row>
      <xdr:rowOff>88900</xdr:rowOff>
    </xdr:from>
    <xdr:to>
      <xdr:col>6</xdr:col>
      <xdr:colOff>647700</xdr:colOff>
      <xdr:row>104</xdr:row>
      <xdr:rowOff>88900</xdr:rowOff>
    </xdr:to>
    <xdr:cxnSp macro="">
      <xdr:nvCxnSpPr>
        <xdr:cNvPr id="6" name="Straight Arrow Connector 5">
          <a:extLst>
            <a:ext uri="{FF2B5EF4-FFF2-40B4-BE49-F238E27FC236}">
              <a16:creationId xmlns:a16="http://schemas.microsoft.com/office/drawing/2014/main" id="{42E1630B-3F36-0040-82B4-6B0ED4ECC131}"/>
            </a:ext>
          </a:extLst>
        </xdr:cNvPr>
        <xdr:cNvCxnSpPr/>
      </xdr:nvCxnSpPr>
      <xdr:spPr>
        <a:xfrm flipH="1">
          <a:off x="9385300" y="20523200"/>
          <a:ext cx="508000" cy="0"/>
        </a:xfrm>
        <a:prstGeom prst="straightConnector1">
          <a:avLst/>
        </a:prstGeom>
        <a:ln>
          <a:solidFill>
            <a:srgbClr val="C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203200</xdr:colOff>
      <xdr:row>141</xdr:row>
      <xdr:rowOff>101600</xdr:rowOff>
    </xdr:from>
    <xdr:to>
      <xdr:col>7</xdr:col>
      <xdr:colOff>88900</xdr:colOff>
      <xdr:row>151</xdr:row>
      <xdr:rowOff>63500</xdr:rowOff>
    </xdr:to>
    <xdr:sp macro="" textlink="">
      <xdr:nvSpPr>
        <xdr:cNvPr id="9" name="Right Brace 8">
          <a:extLst>
            <a:ext uri="{FF2B5EF4-FFF2-40B4-BE49-F238E27FC236}">
              <a16:creationId xmlns:a16="http://schemas.microsoft.com/office/drawing/2014/main" id="{50506D57-8ED0-254B-AB5F-450344A48589}"/>
            </a:ext>
          </a:extLst>
        </xdr:cNvPr>
        <xdr:cNvSpPr/>
      </xdr:nvSpPr>
      <xdr:spPr>
        <a:xfrm>
          <a:off x="9448800" y="27635200"/>
          <a:ext cx="558800" cy="1866900"/>
        </a:xfrm>
        <a:prstGeom prst="rightBrace">
          <a:avLst>
            <a:gd name="adj1" fmla="val 19697"/>
            <a:gd name="adj2" fmla="val 50000"/>
          </a:avLst>
        </a:prstGeom>
        <a:ln>
          <a:solidFill>
            <a:srgbClr val="C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12700</xdr:colOff>
      <xdr:row>2</xdr:row>
      <xdr:rowOff>0</xdr:rowOff>
    </xdr:from>
    <xdr:to>
      <xdr:col>6</xdr:col>
      <xdr:colOff>203200</xdr:colOff>
      <xdr:row>3</xdr:row>
      <xdr:rowOff>50800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16D20E6C-CD89-B742-B885-6973315D63DD}"/>
            </a:ext>
          </a:extLst>
        </xdr:cNvPr>
        <xdr:cNvCxnSpPr/>
      </xdr:nvCxnSpPr>
      <xdr:spPr>
        <a:xfrm flipH="1">
          <a:off x="8585200" y="850900"/>
          <a:ext cx="863600" cy="3048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47037</xdr:colOff>
      <xdr:row>50</xdr:row>
      <xdr:rowOff>0</xdr:rowOff>
    </xdr:from>
    <xdr:to>
      <xdr:col>7</xdr:col>
      <xdr:colOff>190501</xdr:colOff>
      <xdr:row>50</xdr:row>
      <xdr:rowOff>117592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470DD724-B464-2E48-9828-02568100E9A7}"/>
            </a:ext>
          </a:extLst>
        </xdr:cNvPr>
        <xdr:cNvCxnSpPr/>
      </xdr:nvCxnSpPr>
      <xdr:spPr>
        <a:xfrm flipH="1">
          <a:off x="7267222" y="10054167"/>
          <a:ext cx="2824575" cy="117592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31"/>
  <sheetViews>
    <sheetView workbookViewId="0">
      <pane xSplit="6" ySplit="4" topLeftCell="G5" activePane="bottomRight" state="frozen"/>
      <selection pane="topRight" activeCell="G1" sqref="G1"/>
      <selection pane="bottomLeft" activeCell="A5" sqref="A5"/>
      <selection pane="bottomRight" activeCell="B2" sqref="B2"/>
    </sheetView>
  </sheetViews>
  <sheetFormatPr baseColWidth="10" defaultColWidth="8.83203125" defaultRowHeight="15" x14ac:dyDescent="0.2"/>
  <cols>
    <col min="1" max="1" width="72.83203125" customWidth="1"/>
    <col min="2" max="2" width="10.83203125" customWidth="1"/>
    <col min="3" max="3" width="11.1640625" bestFit="1" customWidth="1"/>
  </cols>
  <sheetData>
    <row r="1" spans="1:12" ht="21" customHeight="1" x14ac:dyDescent="0.25">
      <c r="A1" s="10" t="s">
        <v>234</v>
      </c>
    </row>
    <row r="2" spans="1:12" ht="46" customHeight="1" x14ac:dyDescent="0.25">
      <c r="A2" s="11"/>
      <c r="B2" s="12" t="s">
        <v>7</v>
      </c>
      <c r="C2" s="30" t="s">
        <v>8</v>
      </c>
      <c r="D2" s="30"/>
      <c r="E2" s="30"/>
      <c r="F2" s="13"/>
      <c r="G2" s="19"/>
    </row>
    <row r="3" spans="1:12" ht="20" customHeight="1" x14ac:dyDescent="0.2">
      <c r="A3" s="14"/>
      <c r="B3" s="15" t="s">
        <v>9</v>
      </c>
      <c r="C3" s="15" t="s">
        <v>9</v>
      </c>
      <c r="D3" s="15" t="s">
        <v>10</v>
      </c>
      <c r="E3" s="15" t="s">
        <v>11</v>
      </c>
      <c r="F3" s="16" t="s">
        <v>12</v>
      </c>
      <c r="I3" s="1" t="s">
        <v>0</v>
      </c>
    </row>
    <row r="4" spans="1:12" ht="22" customHeight="1" x14ac:dyDescent="0.2">
      <c r="A4" s="2" t="s">
        <v>7</v>
      </c>
      <c r="B4" s="3">
        <v>243297</v>
      </c>
      <c r="C4" s="3">
        <v>45230</v>
      </c>
      <c r="D4" s="4">
        <f>C4/$C$4</f>
        <v>1</v>
      </c>
      <c r="E4" s="20">
        <f>C4/B4</f>
        <v>0.18590447066753804</v>
      </c>
      <c r="F4" s="5">
        <f>E4/$E$4*100</f>
        <v>100</v>
      </c>
      <c r="I4" s="1" t="s">
        <v>1</v>
      </c>
    </row>
    <row r="5" spans="1:12" x14ac:dyDescent="0.2">
      <c r="A5" s="2" t="s">
        <v>13</v>
      </c>
      <c r="B5" s="7">
        <v>159095</v>
      </c>
      <c r="C5" s="7">
        <v>33100</v>
      </c>
      <c r="D5" s="4">
        <f t="shared" ref="D5:D68" si="0">C5/$C$4</f>
        <v>0.73181516692460757</v>
      </c>
      <c r="E5" s="6">
        <f t="shared" ref="E5:E46" si="1">C5/B5</f>
        <v>0.20805179295389548</v>
      </c>
      <c r="F5" s="5">
        <f t="shared" ref="F5:F68" si="2">E5/$E$4*100</f>
        <v>111.91328116361686</v>
      </c>
      <c r="I5" s="1" t="s">
        <v>2</v>
      </c>
    </row>
    <row r="6" spans="1:12" x14ac:dyDescent="0.2">
      <c r="A6" s="2" t="s">
        <v>14</v>
      </c>
      <c r="B6" s="7">
        <v>84202</v>
      </c>
      <c r="C6" s="7">
        <v>12130</v>
      </c>
      <c r="D6" s="4">
        <f t="shared" si="0"/>
        <v>0.26818483307539243</v>
      </c>
      <c r="E6" s="6">
        <f t="shared" si="1"/>
        <v>0.14405833590651054</v>
      </c>
      <c r="F6" s="5">
        <f t="shared" si="2"/>
        <v>77.490517247504513</v>
      </c>
      <c r="I6" s="1" t="s">
        <v>3</v>
      </c>
    </row>
    <row r="7" spans="1:12" x14ac:dyDescent="0.2">
      <c r="A7" s="2" t="s">
        <v>15</v>
      </c>
      <c r="B7" s="7">
        <v>2912</v>
      </c>
      <c r="C7" s="8">
        <v>228</v>
      </c>
      <c r="D7" s="4">
        <f t="shared" si="0"/>
        <v>5.040902056157418E-3</v>
      </c>
      <c r="E7" s="6">
        <f t="shared" si="1"/>
        <v>7.8296703296703296E-2</v>
      </c>
      <c r="F7" s="5">
        <f t="shared" si="2"/>
        <v>42.116632814455052</v>
      </c>
      <c r="I7" s="1" t="s">
        <v>4</v>
      </c>
    </row>
    <row r="8" spans="1:12" x14ac:dyDescent="0.2">
      <c r="A8" s="2" t="s">
        <v>16</v>
      </c>
      <c r="B8" s="7">
        <v>12610</v>
      </c>
      <c r="C8" s="7">
        <v>1197</v>
      </c>
      <c r="D8" s="4">
        <f t="shared" si="0"/>
        <v>2.6464735794826444E-2</v>
      </c>
      <c r="E8" s="6">
        <f t="shared" si="1"/>
        <v>9.4924662965900075E-2</v>
      </c>
      <c r="F8" s="5">
        <f t="shared" si="2"/>
        <v>51.060989886390864</v>
      </c>
      <c r="I8" s="1" t="s">
        <v>5</v>
      </c>
    </row>
    <row r="9" spans="1:12" x14ac:dyDescent="0.2">
      <c r="A9" s="2" t="s">
        <v>17</v>
      </c>
      <c r="B9" s="7">
        <v>20566</v>
      </c>
      <c r="C9" s="7">
        <v>4053</v>
      </c>
      <c r="D9" s="4">
        <f t="shared" si="0"/>
        <v>8.9608666814061461E-2</v>
      </c>
      <c r="E9" s="6">
        <f t="shared" si="1"/>
        <v>0.19707283866575903</v>
      </c>
      <c r="F9" s="5">
        <f t="shared" si="2"/>
        <v>106.00758441048679</v>
      </c>
    </row>
    <row r="10" spans="1:12" x14ac:dyDescent="0.2">
      <c r="A10" s="2" t="s">
        <v>18</v>
      </c>
      <c r="B10" s="7">
        <v>19671</v>
      </c>
      <c r="C10" s="7">
        <v>3908</v>
      </c>
      <c r="D10" s="4">
        <f t="shared" si="0"/>
        <v>8.6402829980101709E-2</v>
      </c>
      <c r="E10" s="6">
        <f t="shared" si="1"/>
        <v>0.19866809008184638</v>
      </c>
      <c r="F10" s="5">
        <f t="shared" si="2"/>
        <v>106.86568718249607</v>
      </c>
      <c r="I10" s="1" t="s">
        <v>6</v>
      </c>
    </row>
    <row r="11" spans="1:12" x14ac:dyDescent="0.2">
      <c r="A11" s="2" t="s">
        <v>19</v>
      </c>
      <c r="B11" s="7">
        <v>21543</v>
      </c>
      <c r="C11" s="7">
        <v>3841</v>
      </c>
      <c r="D11" s="4">
        <f t="shared" si="0"/>
        <v>8.4921512270616853E-2</v>
      </c>
      <c r="E11" s="6">
        <f t="shared" si="1"/>
        <v>0.17829457364341086</v>
      </c>
      <c r="F11" s="5">
        <f t="shared" si="2"/>
        <v>95.906555126511009</v>
      </c>
      <c r="I11" s="1"/>
      <c r="L11" s="1"/>
    </row>
    <row r="12" spans="1:12" x14ac:dyDescent="0.2">
      <c r="A12" s="2" t="s">
        <v>20</v>
      </c>
      <c r="B12" s="7">
        <v>23172</v>
      </c>
      <c r="C12" s="7">
        <v>5085</v>
      </c>
      <c r="D12" s="4">
        <f t="shared" si="0"/>
        <v>0.11242538138403714</v>
      </c>
      <c r="E12" s="6">
        <f t="shared" si="1"/>
        <v>0.21944588296219575</v>
      </c>
      <c r="F12" s="5">
        <f t="shared" si="2"/>
        <v>118.04228385375488</v>
      </c>
    </row>
    <row r="13" spans="1:12" x14ac:dyDescent="0.2">
      <c r="A13" s="2" t="s">
        <v>21</v>
      </c>
      <c r="B13" s="7">
        <v>29699</v>
      </c>
      <c r="C13" s="7">
        <v>5831</v>
      </c>
      <c r="D13" s="4">
        <f t="shared" si="0"/>
        <v>0.12891885916427151</v>
      </c>
      <c r="E13" s="6">
        <f t="shared" si="1"/>
        <v>0.19633657698912421</v>
      </c>
      <c r="F13" s="5">
        <f t="shared" si="2"/>
        <v>105.61154139226829</v>
      </c>
    </row>
    <row r="14" spans="1:12" x14ac:dyDescent="0.2">
      <c r="A14" s="2" t="s">
        <v>22</v>
      </c>
      <c r="B14" s="7">
        <v>29337</v>
      </c>
      <c r="C14" s="7">
        <v>5966</v>
      </c>
      <c r="D14" s="4">
        <f t="shared" si="0"/>
        <v>0.13190360380278576</v>
      </c>
      <c r="E14" s="6">
        <f t="shared" si="1"/>
        <v>0.20336094351842382</v>
      </c>
      <c r="F14" s="5">
        <f t="shared" si="2"/>
        <v>109.39002315985398</v>
      </c>
    </row>
    <row r="15" spans="1:12" x14ac:dyDescent="0.2">
      <c r="A15" s="2" t="s">
        <v>23</v>
      </c>
      <c r="B15" s="7">
        <v>25292</v>
      </c>
      <c r="C15" s="7">
        <v>4965</v>
      </c>
      <c r="D15" s="4">
        <f t="shared" si="0"/>
        <v>0.10977227503869114</v>
      </c>
      <c r="E15" s="6">
        <f t="shared" si="1"/>
        <v>0.19630713269017872</v>
      </c>
      <c r="F15" s="5">
        <f t="shared" si="2"/>
        <v>105.59570298943713</v>
      </c>
    </row>
    <row r="16" spans="1:12" x14ac:dyDescent="0.2">
      <c r="A16" s="2" t="s">
        <v>24</v>
      </c>
      <c r="B16" s="7">
        <v>15426</v>
      </c>
      <c r="C16" s="7">
        <v>2874</v>
      </c>
      <c r="D16" s="4">
        <f t="shared" si="0"/>
        <v>6.3541896971036918E-2</v>
      </c>
      <c r="E16" s="6">
        <f t="shared" si="1"/>
        <v>0.18630882924931932</v>
      </c>
      <c r="F16" s="5">
        <f t="shared" si="2"/>
        <v>100.21750879918558</v>
      </c>
    </row>
    <row r="17" spans="1:6" x14ac:dyDescent="0.2">
      <c r="A17" s="2" t="s">
        <v>25</v>
      </c>
      <c r="B17" s="7">
        <v>20912</v>
      </c>
      <c r="C17" s="7">
        <v>3170</v>
      </c>
      <c r="D17" s="4">
        <f t="shared" si="0"/>
        <v>7.0086225956223741E-2</v>
      </c>
      <c r="E17" s="6">
        <f t="shared" si="1"/>
        <v>0.15158760520275441</v>
      </c>
      <c r="F17" s="5">
        <f t="shared" si="2"/>
        <v>81.540591605161481</v>
      </c>
    </row>
    <row r="18" spans="1:6" x14ac:dyDescent="0.2">
      <c r="A18" s="2" t="s">
        <v>26</v>
      </c>
      <c r="B18" s="7">
        <v>151220</v>
      </c>
      <c r="C18" s="7">
        <v>33419</v>
      </c>
      <c r="D18" s="4">
        <f t="shared" si="0"/>
        <v>0.73886800795931906</v>
      </c>
      <c r="E18" s="6">
        <f t="shared" si="1"/>
        <v>0.22099590001322578</v>
      </c>
      <c r="F18" s="5">
        <f t="shared" si="2"/>
        <v>118.87605457775324</v>
      </c>
    </row>
    <row r="19" spans="1:6" x14ac:dyDescent="0.2">
      <c r="A19" s="2" t="s">
        <v>27</v>
      </c>
      <c r="B19" s="7">
        <v>92077</v>
      </c>
      <c r="C19" s="7">
        <v>11811</v>
      </c>
      <c r="D19" s="4">
        <f t="shared" si="0"/>
        <v>0.26113199204068094</v>
      </c>
      <c r="E19" s="6">
        <f t="shared" si="1"/>
        <v>0.12827307579525832</v>
      </c>
      <c r="F19" s="5">
        <f t="shared" si="2"/>
        <v>68.99945726676755</v>
      </c>
    </row>
    <row r="20" spans="1:6" x14ac:dyDescent="0.2">
      <c r="A20" s="2" t="s">
        <v>28</v>
      </c>
      <c r="B20" s="7">
        <v>60140</v>
      </c>
      <c r="C20" s="7">
        <v>8719</v>
      </c>
      <c r="D20" s="4">
        <f t="shared" si="0"/>
        <v>0.19277028520893214</v>
      </c>
      <c r="E20" s="6">
        <f t="shared" si="1"/>
        <v>0.14497838377120054</v>
      </c>
      <c r="F20" s="5">
        <f t="shared" si="2"/>
        <v>77.985420818885203</v>
      </c>
    </row>
    <row r="21" spans="1:6" x14ac:dyDescent="0.2">
      <c r="A21" s="2" t="s">
        <v>29</v>
      </c>
      <c r="B21" s="7">
        <v>59198</v>
      </c>
      <c r="C21" s="7">
        <v>11263</v>
      </c>
      <c r="D21" s="4">
        <f t="shared" si="0"/>
        <v>0.24901613973026751</v>
      </c>
      <c r="E21" s="6">
        <f t="shared" si="1"/>
        <v>0.19025980607452955</v>
      </c>
      <c r="F21" s="5">
        <f t="shared" si="2"/>
        <v>102.34278142497195</v>
      </c>
    </row>
    <row r="22" spans="1:6" x14ac:dyDescent="0.2">
      <c r="A22" s="2" t="s">
        <v>30</v>
      </c>
      <c r="B22" s="7">
        <v>36744</v>
      </c>
      <c r="C22" s="7">
        <v>8783</v>
      </c>
      <c r="D22" s="4">
        <f t="shared" si="0"/>
        <v>0.19418527525978332</v>
      </c>
      <c r="E22" s="6">
        <f t="shared" si="1"/>
        <v>0.23903222294796431</v>
      </c>
      <c r="F22" s="5">
        <f t="shared" si="2"/>
        <v>128.57798528978745</v>
      </c>
    </row>
    <row r="23" spans="1:6" x14ac:dyDescent="0.2">
      <c r="A23" s="2" t="s">
        <v>31</v>
      </c>
      <c r="B23" s="7">
        <v>4108</v>
      </c>
      <c r="C23" s="9">
        <v>477</v>
      </c>
      <c r="D23" s="4">
        <f t="shared" si="0"/>
        <v>1.0546097722750386E-2</v>
      </c>
      <c r="E23" s="6">
        <f t="shared" si="1"/>
        <v>0.11611489776046738</v>
      </c>
      <c r="F23" s="5">
        <f t="shared" si="2"/>
        <v>62.459443467672848</v>
      </c>
    </row>
    <row r="24" spans="1:6" x14ac:dyDescent="0.2">
      <c r="A24" s="2" t="s">
        <v>32</v>
      </c>
      <c r="B24" s="7">
        <v>12729</v>
      </c>
      <c r="C24" s="7">
        <v>1183</v>
      </c>
      <c r="D24" s="4">
        <f t="shared" si="0"/>
        <v>2.615520672120274E-2</v>
      </c>
      <c r="E24" s="6">
        <f t="shared" si="1"/>
        <v>9.2937387068897787E-2</v>
      </c>
      <c r="F24" s="5">
        <f t="shared" si="2"/>
        <v>49.992012959764807</v>
      </c>
    </row>
    <row r="25" spans="1:6" x14ac:dyDescent="0.2">
      <c r="A25" s="2" t="s">
        <v>33</v>
      </c>
      <c r="B25" s="7">
        <v>50605</v>
      </c>
      <c r="C25" s="7">
        <v>9410</v>
      </c>
      <c r="D25" s="4">
        <f t="shared" si="0"/>
        <v>0.20804775591421623</v>
      </c>
      <c r="E25" s="6">
        <f t="shared" si="1"/>
        <v>0.18595000494022329</v>
      </c>
      <c r="F25" s="5">
        <f t="shared" si="2"/>
        <v>100.02449337152666</v>
      </c>
    </row>
    <row r="26" spans="1:6" x14ac:dyDescent="0.2">
      <c r="A26" s="2" t="s">
        <v>34</v>
      </c>
      <c r="B26" s="7">
        <v>21312</v>
      </c>
      <c r="C26" s="7">
        <v>3508</v>
      </c>
      <c r="D26" s="4">
        <f t="shared" si="0"/>
        <v>7.7559142162281672E-2</v>
      </c>
      <c r="E26" s="6">
        <f t="shared" si="1"/>
        <v>0.1646021021021021</v>
      </c>
      <c r="F26" s="5">
        <f t="shared" si="2"/>
        <v>88.541228465918934</v>
      </c>
    </row>
    <row r="27" spans="1:6" x14ac:dyDescent="0.2">
      <c r="A27" s="2" t="s">
        <v>35</v>
      </c>
      <c r="B27" s="7">
        <v>147141</v>
      </c>
      <c r="C27" s="7">
        <v>30058</v>
      </c>
      <c r="D27" s="4">
        <f t="shared" si="0"/>
        <v>0.66455892107008618</v>
      </c>
      <c r="E27" s="6">
        <f t="shared" si="1"/>
        <v>0.20428024819730733</v>
      </c>
      <c r="F27" s="5">
        <f t="shared" si="2"/>
        <v>109.88452696365304</v>
      </c>
    </row>
    <row r="28" spans="1:6" x14ac:dyDescent="0.2">
      <c r="A28" s="2" t="s">
        <v>36</v>
      </c>
      <c r="B28" s="7">
        <v>74844</v>
      </c>
      <c r="C28" s="7">
        <v>11664</v>
      </c>
      <c r="D28" s="4">
        <f t="shared" si="0"/>
        <v>0.2578819367676321</v>
      </c>
      <c r="E28" s="6">
        <f t="shared" si="1"/>
        <v>0.15584415584415584</v>
      </c>
      <c r="F28" s="5">
        <f t="shared" si="2"/>
        <v>83.830235649824417</v>
      </c>
    </row>
    <row r="29" spans="1:6" x14ac:dyDescent="0.2">
      <c r="A29" s="2" t="s">
        <v>110</v>
      </c>
      <c r="B29" s="7">
        <v>34101</v>
      </c>
      <c r="C29" s="7">
        <v>2721</v>
      </c>
      <c r="D29" s="4">
        <f t="shared" si="0"/>
        <v>6.0159186380720764E-2</v>
      </c>
      <c r="E29" s="6">
        <f t="shared" si="1"/>
        <v>7.9792381455089295E-2</v>
      </c>
      <c r="F29" s="5">
        <f t="shared" si="2"/>
        <v>42.921174067828559</v>
      </c>
    </row>
    <row r="30" spans="1:6" x14ac:dyDescent="0.2">
      <c r="A30" s="2" t="s">
        <v>111</v>
      </c>
      <c r="B30" s="7">
        <v>46053</v>
      </c>
      <c r="C30" s="7">
        <v>5396</v>
      </c>
      <c r="D30" s="4">
        <f t="shared" si="0"/>
        <v>0.11930134866239221</v>
      </c>
      <c r="E30" s="6">
        <f t="shared" si="1"/>
        <v>0.11716934835949884</v>
      </c>
      <c r="F30" s="5">
        <f t="shared" si="2"/>
        <v>63.026643705109407</v>
      </c>
    </row>
    <row r="31" spans="1:6" x14ac:dyDescent="0.2">
      <c r="A31" s="2" t="s">
        <v>112</v>
      </c>
      <c r="B31" s="7">
        <v>163143</v>
      </c>
      <c r="C31" s="7">
        <v>37113</v>
      </c>
      <c r="D31" s="4">
        <f t="shared" si="0"/>
        <v>0.82053946495688701</v>
      </c>
      <c r="E31" s="6">
        <f t="shared" si="1"/>
        <v>0.22748754160460455</v>
      </c>
      <c r="F31" s="5">
        <f t="shared" si="2"/>
        <v>122.36797791239327</v>
      </c>
    </row>
    <row r="32" spans="1:6" x14ac:dyDescent="0.2">
      <c r="A32" s="2" t="s">
        <v>113</v>
      </c>
      <c r="B32" s="7">
        <v>121856</v>
      </c>
      <c r="C32" s="7">
        <v>30900</v>
      </c>
      <c r="D32" s="4">
        <f t="shared" si="0"/>
        <v>0.68317488392659742</v>
      </c>
      <c r="E32" s="6">
        <f t="shared" si="1"/>
        <v>0.25357799369747897</v>
      </c>
      <c r="F32" s="5">
        <f t="shared" si="2"/>
        <v>136.40231070664501</v>
      </c>
    </row>
    <row r="33" spans="1:6" x14ac:dyDescent="0.2">
      <c r="A33" s="2" t="s">
        <v>114</v>
      </c>
      <c r="B33" s="7">
        <v>88991</v>
      </c>
      <c r="C33" s="7">
        <v>24629</v>
      </c>
      <c r="D33" s="4">
        <f t="shared" si="0"/>
        <v>0.54452796816272386</v>
      </c>
      <c r="E33" s="6">
        <f t="shared" si="1"/>
        <v>0.27675832387544808</v>
      </c>
      <c r="F33" s="5">
        <f t="shared" si="2"/>
        <v>148.87125784639593</v>
      </c>
    </row>
    <row r="34" spans="1:6" x14ac:dyDescent="0.2">
      <c r="A34" s="2" t="s">
        <v>115</v>
      </c>
      <c r="B34" s="7">
        <v>149062</v>
      </c>
      <c r="C34" s="7">
        <v>37843</v>
      </c>
      <c r="D34" s="4">
        <f t="shared" si="0"/>
        <v>0.83667919522440859</v>
      </c>
      <c r="E34" s="6">
        <f t="shared" si="1"/>
        <v>0.25387422683178812</v>
      </c>
      <c r="F34" s="5">
        <f t="shared" si="2"/>
        <v>136.56165767299038</v>
      </c>
    </row>
    <row r="35" spans="1:6" x14ac:dyDescent="0.2">
      <c r="A35" s="2" t="s">
        <v>116</v>
      </c>
      <c r="B35" s="7">
        <v>7117</v>
      </c>
      <c r="C35" s="7">
        <v>1402</v>
      </c>
      <c r="D35" s="4">
        <f t="shared" si="0"/>
        <v>3.0997125801459208E-2</v>
      </c>
      <c r="E35" s="6">
        <f t="shared" si="1"/>
        <v>0.19699311507657721</v>
      </c>
      <c r="F35" s="5">
        <f t="shared" si="2"/>
        <v>105.96470024051736</v>
      </c>
    </row>
    <row r="36" spans="1:6" x14ac:dyDescent="0.2">
      <c r="A36" s="2" t="s">
        <v>117</v>
      </c>
      <c r="B36" s="7">
        <v>73891</v>
      </c>
      <c r="C36" s="7">
        <v>4301</v>
      </c>
      <c r="D36" s="4">
        <f t="shared" si="0"/>
        <v>9.5091753261109885E-2</v>
      </c>
      <c r="E36" s="6">
        <f t="shared" si="1"/>
        <v>5.8207359488977005E-2</v>
      </c>
      <c r="F36" s="5">
        <f t="shared" si="2"/>
        <v>31.310360251137826</v>
      </c>
    </row>
    <row r="37" spans="1:6" x14ac:dyDescent="0.2">
      <c r="A37" s="2" t="s">
        <v>37</v>
      </c>
      <c r="B37" s="7">
        <v>15659</v>
      </c>
      <c r="C37" s="7">
        <v>2565</v>
      </c>
      <c r="D37" s="4">
        <f t="shared" si="0"/>
        <v>5.671014813177095E-2</v>
      </c>
      <c r="E37" s="6">
        <f t="shared" si="1"/>
        <v>0.16380356344594163</v>
      </c>
      <c r="F37" s="5">
        <f t="shared" si="2"/>
        <v>88.111685995373108</v>
      </c>
    </row>
    <row r="38" spans="1:6" x14ac:dyDescent="0.2">
      <c r="A38" s="2" t="s">
        <v>38</v>
      </c>
      <c r="B38" s="7">
        <v>3553</v>
      </c>
      <c r="C38" s="7">
        <v>1028</v>
      </c>
      <c r="D38" s="4">
        <f t="shared" si="0"/>
        <v>2.2728277691797479E-2</v>
      </c>
      <c r="E38" s="6">
        <f t="shared" si="1"/>
        <v>0.2893329580636082</v>
      </c>
      <c r="F38" s="5">
        <f t="shared" si="2"/>
        <v>155.63528785762034</v>
      </c>
    </row>
    <row r="39" spans="1:6" x14ac:dyDescent="0.2">
      <c r="A39" s="2" t="s">
        <v>39</v>
      </c>
      <c r="B39" s="9">
        <v>474</v>
      </c>
      <c r="C39" s="8">
        <v>8</v>
      </c>
      <c r="D39" s="4">
        <f t="shared" si="0"/>
        <v>1.7687375635640063E-4</v>
      </c>
      <c r="E39" s="6">
        <f t="shared" si="1"/>
        <v>1.6877637130801686E-2</v>
      </c>
      <c r="F39" s="5">
        <f t="shared" si="2"/>
        <v>9.0786612447770452</v>
      </c>
    </row>
    <row r="40" spans="1:6" x14ac:dyDescent="0.2">
      <c r="A40" s="2" t="s">
        <v>40</v>
      </c>
      <c r="B40" s="7">
        <v>1744</v>
      </c>
      <c r="C40" s="9">
        <v>338</v>
      </c>
      <c r="D40" s="4">
        <f t="shared" si="0"/>
        <v>7.4729162060579264E-3</v>
      </c>
      <c r="E40" s="6">
        <f t="shared" si="1"/>
        <v>0.19380733944954129</v>
      </c>
      <c r="F40" s="5">
        <f t="shared" si="2"/>
        <v>104.25103751062356</v>
      </c>
    </row>
    <row r="41" spans="1:6" x14ac:dyDescent="0.2">
      <c r="A41" s="2" t="s">
        <v>41</v>
      </c>
      <c r="B41" s="7">
        <v>1018</v>
      </c>
      <c r="C41" s="8">
        <v>196</v>
      </c>
      <c r="D41" s="4">
        <f t="shared" si="0"/>
        <v>4.3334070307318156E-3</v>
      </c>
      <c r="E41" s="6">
        <f t="shared" si="1"/>
        <v>0.1925343811394892</v>
      </c>
      <c r="F41" s="5">
        <f t="shared" si="2"/>
        <v>103.56629964203914</v>
      </c>
    </row>
    <row r="42" spans="1:6" x14ac:dyDescent="0.2">
      <c r="A42" s="2" t="s">
        <v>42</v>
      </c>
      <c r="B42" s="8">
        <v>333</v>
      </c>
      <c r="C42" s="8">
        <v>125</v>
      </c>
      <c r="D42" s="4">
        <f t="shared" si="0"/>
        <v>2.7636524430687598E-3</v>
      </c>
      <c r="E42" s="6">
        <f t="shared" si="1"/>
        <v>0.37537537537537535</v>
      </c>
      <c r="F42" s="5">
        <f t="shared" si="2"/>
        <v>201.91842295534533</v>
      </c>
    </row>
    <row r="43" spans="1:6" x14ac:dyDescent="0.2">
      <c r="A43" s="2" t="s">
        <v>43</v>
      </c>
      <c r="B43" s="7">
        <v>1672</v>
      </c>
      <c r="C43" s="9">
        <v>550</v>
      </c>
      <c r="D43" s="4">
        <f t="shared" si="0"/>
        <v>1.2160070749502542E-2</v>
      </c>
      <c r="E43" s="6">
        <f t="shared" si="1"/>
        <v>0.32894736842105265</v>
      </c>
      <c r="F43" s="5">
        <f t="shared" si="2"/>
        <v>176.94430222139474</v>
      </c>
    </row>
    <row r="44" spans="1:6" x14ac:dyDescent="0.2">
      <c r="A44" s="2" t="s">
        <v>44</v>
      </c>
      <c r="B44" s="7">
        <v>2657</v>
      </c>
      <c r="C44" s="7">
        <v>1009</v>
      </c>
      <c r="D44" s="4">
        <f t="shared" si="0"/>
        <v>2.2308202520451029E-2</v>
      </c>
      <c r="E44" s="6">
        <f t="shared" si="1"/>
        <v>0.37975159954836279</v>
      </c>
      <c r="F44" s="5">
        <f t="shared" si="2"/>
        <v>204.27244067061247</v>
      </c>
    </row>
    <row r="45" spans="1:6" x14ac:dyDescent="0.2">
      <c r="A45" s="2" t="s">
        <v>45</v>
      </c>
      <c r="B45" s="7">
        <v>850</v>
      </c>
      <c r="C45" s="8">
        <v>106</v>
      </c>
      <c r="D45" s="4">
        <f t="shared" si="0"/>
        <v>2.3435772717223082E-3</v>
      </c>
      <c r="E45" s="6">
        <f t="shared" si="1"/>
        <v>0.12470588235294118</v>
      </c>
      <c r="F45" s="5">
        <f t="shared" si="2"/>
        <v>67.080625820967342</v>
      </c>
    </row>
    <row r="46" spans="1:6" x14ac:dyDescent="0.2">
      <c r="A46" s="2" t="s">
        <v>46</v>
      </c>
      <c r="B46" s="7">
        <v>3181</v>
      </c>
      <c r="C46" s="9">
        <v>719</v>
      </c>
      <c r="D46" s="4">
        <f t="shared" si="0"/>
        <v>1.5896528852531507E-2</v>
      </c>
      <c r="E46" s="6">
        <f t="shared" si="1"/>
        <v>0.22602955045583151</v>
      </c>
      <c r="F46" s="5">
        <f t="shared" si="2"/>
        <v>121.58370890394083</v>
      </c>
    </row>
    <row r="47" spans="1:6" x14ac:dyDescent="0.2">
      <c r="A47" s="2"/>
      <c r="B47" s="7"/>
      <c r="C47" s="7"/>
      <c r="D47" s="4"/>
      <c r="E47" s="6"/>
      <c r="F47" s="5"/>
    </row>
    <row r="48" spans="1:6" x14ac:dyDescent="0.2">
      <c r="A48" s="2" t="s">
        <v>47</v>
      </c>
      <c r="B48" s="7">
        <v>42914</v>
      </c>
      <c r="C48" s="7">
        <v>7021</v>
      </c>
      <c r="D48" s="4">
        <f t="shared" si="0"/>
        <v>0.15522883042228611</v>
      </c>
      <c r="E48" s="6">
        <f t="shared" ref="E48:E111" si="3">C48/B48</f>
        <v>0.16360628233210608</v>
      </c>
      <c r="F48" s="5">
        <f t="shared" si="2"/>
        <v>88.005566377524673</v>
      </c>
    </row>
    <row r="49" spans="1:6" x14ac:dyDescent="0.2">
      <c r="A49" s="2" t="s">
        <v>48</v>
      </c>
      <c r="B49" s="7">
        <v>50968</v>
      </c>
      <c r="C49" s="7">
        <v>7620</v>
      </c>
      <c r="D49" s="4">
        <f t="shared" si="0"/>
        <v>0.1684722529294716</v>
      </c>
      <c r="E49" s="6">
        <f t="shared" si="3"/>
        <v>0.14950557212368545</v>
      </c>
      <c r="F49" s="5">
        <f t="shared" si="2"/>
        <v>80.420643778413208</v>
      </c>
    </row>
    <row r="50" spans="1:6" x14ac:dyDescent="0.2">
      <c r="A50" s="2" t="s">
        <v>49</v>
      </c>
      <c r="B50" s="7">
        <v>92799</v>
      </c>
      <c r="C50" s="7">
        <v>20094</v>
      </c>
      <c r="D50" s="4">
        <f t="shared" si="0"/>
        <v>0.44426265752818928</v>
      </c>
      <c r="E50" s="6">
        <f t="shared" si="3"/>
        <v>0.2165325057382084</v>
      </c>
      <c r="F50" s="5">
        <f t="shared" si="2"/>
        <v>116.47514713373621</v>
      </c>
    </row>
    <row r="51" spans="1:6" x14ac:dyDescent="0.2">
      <c r="A51" s="2" t="s">
        <v>50</v>
      </c>
      <c r="B51" s="7">
        <v>56616</v>
      </c>
      <c r="C51" s="7">
        <v>10495</v>
      </c>
      <c r="D51" s="4">
        <f t="shared" si="0"/>
        <v>0.23203625912005307</v>
      </c>
      <c r="E51" s="6">
        <f t="shared" si="3"/>
        <v>0.18537162639536528</v>
      </c>
      <c r="F51" s="5">
        <f t="shared" si="2"/>
        <v>99.713377375885884</v>
      </c>
    </row>
    <row r="52" spans="1:6" x14ac:dyDescent="0.2">
      <c r="A52" s="2" t="s">
        <v>51</v>
      </c>
      <c r="B52" s="7">
        <v>7386</v>
      </c>
      <c r="C52" s="7">
        <v>1894</v>
      </c>
      <c r="D52" s="4">
        <f t="shared" si="0"/>
        <v>4.1874861817377845E-2</v>
      </c>
      <c r="E52" s="6">
        <f t="shared" si="3"/>
        <v>0.256431085838072</v>
      </c>
      <c r="F52" s="5">
        <f t="shared" si="2"/>
        <v>137.93701943653639</v>
      </c>
    </row>
    <row r="53" spans="1:6" x14ac:dyDescent="0.2">
      <c r="A53" s="2" t="s">
        <v>52</v>
      </c>
      <c r="B53" s="7">
        <v>5096</v>
      </c>
      <c r="C53" s="7">
        <v>745</v>
      </c>
      <c r="D53" s="4">
        <f t="shared" si="0"/>
        <v>1.6471368560689807E-2</v>
      </c>
      <c r="E53" s="6">
        <f t="shared" si="3"/>
        <v>0.14619309262166405</v>
      </c>
      <c r="F53" s="5">
        <f t="shared" si="2"/>
        <v>78.63882568112534</v>
      </c>
    </row>
    <row r="54" spans="1:6" x14ac:dyDescent="0.2">
      <c r="A54" s="2" t="s">
        <v>53</v>
      </c>
      <c r="B54" s="7">
        <v>7278</v>
      </c>
      <c r="C54" s="7">
        <v>1188</v>
      </c>
      <c r="D54" s="4">
        <f t="shared" si="0"/>
        <v>2.6265752818925493E-2</v>
      </c>
      <c r="E54" s="6">
        <f t="shared" si="3"/>
        <v>0.16323165704863973</v>
      </c>
      <c r="F54" s="5">
        <f t="shared" si="2"/>
        <v>87.804051437017236</v>
      </c>
    </row>
    <row r="55" spans="1:6" x14ac:dyDescent="0.2">
      <c r="A55" s="2" t="s">
        <v>54</v>
      </c>
      <c r="B55" s="7">
        <v>2903</v>
      </c>
      <c r="C55" s="7">
        <v>591</v>
      </c>
      <c r="D55" s="4">
        <f t="shared" si="0"/>
        <v>1.3066548750829096E-2</v>
      </c>
      <c r="E55" s="6">
        <f t="shared" si="3"/>
        <v>0.2035825008611781</v>
      </c>
      <c r="F55" s="5">
        <f t="shared" si="2"/>
        <v>109.50920122047766</v>
      </c>
    </row>
    <row r="56" spans="1:6" x14ac:dyDescent="0.2">
      <c r="A56" s="2" t="s">
        <v>55</v>
      </c>
      <c r="B56" s="7">
        <v>5853</v>
      </c>
      <c r="C56" s="7">
        <v>1537</v>
      </c>
      <c r="D56" s="4">
        <f t="shared" si="0"/>
        <v>3.3981870439973472E-2</v>
      </c>
      <c r="E56" s="6">
        <f t="shared" si="3"/>
        <v>0.26260037587561935</v>
      </c>
      <c r="F56" s="5">
        <f t="shared" si="2"/>
        <v>141.25554642805784</v>
      </c>
    </row>
    <row r="57" spans="1:6" x14ac:dyDescent="0.2">
      <c r="A57" s="2" t="s">
        <v>56</v>
      </c>
      <c r="B57" s="7">
        <v>3727</v>
      </c>
      <c r="C57" s="7">
        <v>802</v>
      </c>
      <c r="D57" s="4">
        <f t="shared" si="0"/>
        <v>1.7731594074729164E-2</v>
      </c>
      <c r="E57" s="6">
        <f t="shared" si="3"/>
        <v>0.21518647705929703</v>
      </c>
      <c r="F57" s="5">
        <f t="shared" si="2"/>
        <v>115.75110393344193</v>
      </c>
    </row>
    <row r="58" spans="1:6" x14ac:dyDescent="0.2">
      <c r="A58" s="2" t="s">
        <v>57</v>
      </c>
      <c r="B58" s="7">
        <v>5316</v>
      </c>
      <c r="C58" s="7">
        <v>1235</v>
      </c>
      <c r="D58" s="4">
        <f t="shared" si="0"/>
        <v>2.7304886137519347E-2</v>
      </c>
      <c r="E58" s="6">
        <f t="shared" si="3"/>
        <v>0.23231753197893154</v>
      </c>
      <c r="F58" s="5">
        <f t="shared" si="2"/>
        <v>124.96608131301814</v>
      </c>
    </row>
    <row r="59" spans="1:6" x14ac:dyDescent="0.2">
      <c r="A59" s="2" t="s">
        <v>58</v>
      </c>
      <c r="B59" s="7">
        <v>13943</v>
      </c>
      <c r="C59" s="7">
        <v>2452</v>
      </c>
      <c r="D59" s="4">
        <f t="shared" si="0"/>
        <v>5.4211806323236793E-2</v>
      </c>
      <c r="E59" s="6">
        <f t="shared" si="3"/>
        <v>0.17585885390518541</v>
      </c>
      <c r="F59" s="5">
        <f t="shared" si="2"/>
        <v>94.596355468869973</v>
      </c>
    </row>
    <row r="60" spans="1:6" x14ac:dyDescent="0.2">
      <c r="A60" s="2" t="s">
        <v>59</v>
      </c>
      <c r="B60" s="7">
        <v>3748</v>
      </c>
      <c r="C60" s="7">
        <v>656</v>
      </c>
      <c r="D60" s="4">
        <f t="shared" si="0"/>
        <v>1.4503648021224851E-2</v>
      </c>
      <c r="E60" s="6">
        <f t="shared" si="3"/>
        <v>0.17502668089647813</v>
      </c>
      <c r="F60" s="5">
        <f t="shared" si="2"/>
        <v>94.148720720916288</v>
      </c>
    </row>
    <row r="61" spans="1:6" x14ac:dyDescent="0.2">
      <c r="A61" s="2" t="s">
        <v>60</v>
      </c>
      <c r="B61" s="7">
        <v>16450</v>
      </c>
      <c r="C61" s="7">
        <v>2511</v>
      </c>
      <c r="D61" s="4">
        <f t="shared" si="0"/>
        <v>5.5516250276365246E-2</v>
      </c>
      <c r="E61" s="6">
        <f t="shared" si="3"/>
        <v>0.15264437689969604</v>
      </c>
      <c r="F61" s="5">
        <f t="shared" si="2"/>
        <v>82.109040385950351</v>
      </c>
    </row>
    <row r="62" spans="1:6" x14ac:dyDescent="0.2">
      <c r="A62" s="2" t="s">
        <v>61</v>
      </c>
      <c r="B62" s="7">
        <v>6128</v>
      </c>
      <c r="C62" s="7">
        <v>1164</v>
      </c>
      <c r="D62" s="4">
        <f t="shared" si="0"/>
        <v>2.573513154985629E-2</v>
      </c>
      <c r="E62" s="6">
        <f t="shared" si="3"/>
        <v>0.18994778067885118</v>
      </c>
      <c r="F62" s="5">
        <f t="shared" si="2"/>
        <v>102.1749396325944</v>
      </c>
    </row>
    <row r="63" spans="1:6" x14ac:dyDescent="0.2">
      <c r="A63" s="2" t="s">
        <v>62</v>
      </c>
      <c r="B63" s="7">
        <v>2052</v>
      </c>
      <c r="C63" s="7">
        <v>434</v>
      </c>
      <c r="D63" s="4">
        <f t="shared" si="0"/>
        <v>9.5954012823347336E-3</v>
      </c>
      <c r="E63" s="6">
        <f t="shared" si="3"/>
        <v>0.21150097465886938</v>
      </c>
      <c r="F63" s="5">
        <f t="shared" si="2"/>
        <v>113.76863283568196</v>
      </c>
    </row>
    <row r="64" spans="1:6" x14ac:dyDescent="0.2">
      <c r="A64" s="2" t="s">
        <v>63</v>
      </c>
      <c r="B64" s="7">
        <v>5923</v>
      </c>
      <c r="C64" s="7">
        <v>1263</v>
      </c>
      <c r="D64" s="4">
        <f t="shared" si="0"/>
        <v>2.7923944284766748E-2</v>
      </c>
      <c r="E64" s="6">
        <f t="shared" si="3"/>
        <v>0.21323653553942259</v>
      </c>
      <c r="F64" s="5">
        <f t="shared" si="2"/>
        <v>114.70220956695754</v>
      </c>
    </row>
    <row r="65" spans="1:6" x14ac:dyDescent="0.2">
      <c r="A65" s="2" t="s">
        <v>64</v>
      </c>
      <c r="B65" s="7">
        <v>5281</v>
      </c>
      <c r="C65" s="7">
        <v>1157</v>
      </c>
      <c r="D65" s="4">
        <f t="shared" si="0"/>
        <v>2.558036701304444E-2</v>
      </c>
      <c r="E65" s="6">
        <f t="shared" si="3"/>
        <v>0.21908729407309221</v>
      </c>
      <c r="F65" s="5">
        <f t="shared" si="2"/>
        <v>117.8493950610239</v>
      </c>
    </row>
    <row r="66" spans="1:6" x14ac:dyDescent="0.2">
      <c r="A66" s="2"/>
      <c r="B66" s="7"/>
      <c r="C66" s="7"/>
      <c r="D66" s="4"/>
      <c r="E66" s="6"/>
      <c r="F66" s="5"/>
    </row>
    <row r="67" spans="1:6" x14ac:dyDescent="0.2">
      <c r="A67" s="2" t="s">
        <v>65</v>
      </c>
      <c r="B67" s="7">
        <v>27587</v>
      </c>
      <c r="C67" s="7">
        <v>5201</v>
      </c>
      <c r="D67" s="4">
        <f t="shared" si="0"/>
        <v>0.11499005085120495</v>
      </c>
      <c r="E67" s="6">
        <f t="shared" si="3"/>
        <v>0.18853082973864502</v>
      </c>
      <c r="F67" s="5">
        <f t="shared" si="2"/>
        <v>101.41274659058837</v>
      </c>
    </row>
    <row r="68" spans="1:6" x14ac:dyDescent="0.2">
      <c r="A68" s="2" t="s">
        <v>66</v>
      </c>
      <c r="B68" s="7">
        <v>27039</v>
      </c>
      <c r="C68" s="7">
        <v>5405</v>
      </c>
      <c r="D68" s="4">
        <f t="shared" si="0"/>
        <v>0.11950033163829317</v>
      </c>
      <c r="E68" s="6">
        <f t="shared" si="3"/>
        <v>0.19989644587447761</v>
      </c>
      <c r="F68" s="5">
        <f t="shared" si="2"/>
        <v>107.52643288066056</v>
      </c>
    </row>
    <row r="69" spans="1:6" x14ac:dyDescent="0.2">
      <c r="A69" s="2" t="s">
        <v>67</v>
      </c>
      <c r="B69" s="7">
        <v>14269</v>
      </c>
      <c r="C69" s="7">
        <v>2542</v>
      </c>
      <c r="D69" s="4">
        <f t="shared" ref="D69:D132" si="4">C69/$C$4</f>
        <v>5.6201636082246299E-2</v>
      </c>
      <c r="E69" s="6">
        <f t="shared" si="3"/>
        <v>0.17814843366739086</v>
      </c>
      <c r="F69" s="5">
        <f t="shared" ref="F69:F132" si="5">E69/$E$4*100</f>
        <v>95.827944872817142</v>
      </c>
    </row>
    <row r="70" spans="1:6" x14ac:dyDescent="0.2">
      <c r="A70" s="2" t="s">
        <v>68</v>
      </c>
      <c r="B70" s="7">
        <v>5695</v>
      </c>
      <c r="C70" s="7">
        <v>1022</v>
      </c>
      <c r="D70" s="4">
        <f t="shared" si="4"/>
        <v>2.259562237453018E-2</v>
      </c>
      <c r="E70" s="6">
        <f t="shared" si="3"/>
        <v>0.17945566286215978</v>
      </c>
      <c r="F70" s="5">
        <f t="shared" si="5"/>
        <v>96.531117416261083</v>
      </c>
    </row>
    <row r="71" spans="1:6" x14ac:dyDescent="0.2">
      <c r="A71" s="2" t="s">
        <v>69</v>
      </c>
      <c r="B71" s="7">
        <v>13314</v>
      </c>
      <c r="C71" s="7">
        <v>2523</v>
      </c>
      <c r="D71" s="4">
        <f t="shared" si="4"/>
        <v>5.5781560910899843E-2</v>
      </c>
      <c r="E71" s="6">
        <f t="shared" si="3"/>
        <v>0.18949977467327625</v>
      </c>
      <c r="F71" s="5">
        <f t="shared" si="5"/>
        <v>101.93395241805017</v>
      </c>
    </row>
    <row r="72" spans="1:6" x14ac:dyDescent="0.2">
      <c r="A72" s="2" t="s">
        <v>70</v>
      </c>
      <c r="B72" s="7">
        <v>24010</v>
      </c>
      <c r="C72" s="7">
        <v>4469</v>
      </c>
      <c r="D72" s="4">
        <f t="shared" si="4"/>
        <v>9.8806102144594302E-2</v>
      </c>
      <c r="E72" s="6">
        <f t="shared" si="3"/>
        <v>0.1861307788421491</v>
      </c>
      <c r="F72" s="5">
        <f t="shared" si="5"/>
        <v>100.1217335838124</v>
      </c>
    </row>
    <row r="73" spans="1:6" x14ac:dyDescent="0.2">
      <c r="A73" s="2" t="s">
        <v>71</v>
      </c>
      <c r="B73" s="7">
        <v>28822</v>
      </c>
      <c r="C73" s="7">
        <v>5327</v>
      </c>
      <c r="D73" s="4">
        <f t="shared" si="4"/>
        <v>0.11777581251381826</v>
      </c>
      <c r="E73" s="6">
        <f t="shared" si="3"/>
        <v>0.18482409270695996</v>
      </c>
      <c r="F73" s="5">
        <f t="shared" si="5"/>
        <v>99.41885315791562</v>
      </c>
    </row>
    <row r="74" spans="1:6" x14ac:dyDescent="0.2">
      <c r="A74" s="2" t="s">
        <v>72</v>
      </c>
      <c r="B74" s="7">
        <v>10022</v>
      </c>
      <c r="C74" s="7">
        <v>1742</v>
      </c>
      <c r="D74" s="4">
        <f t="shared" si="4"/>
        <v>3.8514260446606233E-2</v>
      </c>
      <c r="E74" s="6">
        <f t="shared" si="3"/>
        <v>0.17381760127719018</v>
      </c>
      <c r="F74" s="5">
        <f t="shared" si="5"/>
        <v>93.498343882238629</v>
      </c>
    </row>
    <row r="75" spans="1:6" x14ac:dyDescent="0.2">
      <c r="A75" s="2" t="s">
        <v>73</v>
      </c>
      <c r="B75" s="7">
        <v>40174</v>
      </c>
      <c r="C75" s="7">
        <v>7531</v>
      </c>
      <c r="D75" s="4">
        <f t="shared" si="4"/>
        <v>0.16650453239000662</v>
      </c>
      <c r="E75" s="6">
        <f t="shared" si="3"/>
        <v>0.18745955095335293</v>
      </c>
      <c r="F75" s="5">
        <f t="shared" si="5"/>
        <v>100.83649429205816</v>
      </c>
    </row>
    <row r="76" spans="1:6" x14ac:dyDescent="0.2">
      <c r="A76" s="2" t="s">
        <v>74</v>
      </c>
      <c r="B76" s="7">
        <v>23577</v>
      </c>
      <c r="C76" s="7">
        <v>4358</v>
      </c>
      <c r="D76" s="4">
        <f t="shared" si="4"/>
        <v>9.6351978775149241E-2</v>
      </c>
      <c r="E76" s="6">
        <f t="shared" si="3"/>
        <v>0.18484115875641516</v>
      </c>
      <c r="F76" s="5">
        <f t="shared" si="5"/>
        <v>99.428033168161704</v>
      </c>
    </row>
    <row r="77" spans="1:6" x14ac:dyDescent="0.2">
      <c r="A77" s="2" t="s">
        <v>75</v>
      </c>
      <c r="B77" s="7">
        <v>19050</v>
      </c>
      <c r="C77" s="7">
        <v>3643</v>
      </c>
      <c r="D77" s="4">
        <f t="shared" si="4"/>
        <v>8.0543886800795939E-2</v>
      </c>
      <c r="E77" s="6">
        <f t="shared" si="3"/>
        <v>0.19123359580052493</v>
      </c>
      <c r="F77" s="5">
        <f t="shared" si="5"/>
        <v>102.86659331744485</v>
      </c>
    </row>
    <row r="78" spans="1:6" x14ac:dyDescent="0.2">
      <c r="A78" s="2" t="s">
        <v>76</v>
      </c>
      <c r="B78" s="7">
        <v>47946</v>
      </c>
      <c r="C78" s="7">
        <v>8875</v>
      </c>
      <c r="D78" s="4">
        <f t="shared" si="4"/>
        <v>0.19621932345788193</v>
      </c>
      <c r="E78" s="6">
        <f t="shared" si="3"/>
        <v>0.18510407541817878</v>
      </c>
      <c r="F78" s="5">
        <f t="shared" si="5"/>
        <v>99.569458848146454</v>
      </c>
    </row>
    <row r="79" spans="1:6" x14ac:dyDescent="0.2">
      <c r="A79" s="2" t="s">
        <v>77</v>
      </c>
      <c r="B79" s="7">
        <v>9459</v>
      </c>
      <c r="C79" s="7">
        <v>1351</v>
      </c>
      <c r="D79" s="4">
        <f t="shared" si="4"/>
        <v>2.9869555604687154E-2</v>
      </c>
      <c r="E79" s="6">
        <f t="shared" si="3"/>
        <v>0.14282693730838356</v>
      </c>
      <c r="F79" s="5">
        <f t="shared" si="5"/>
        <v>76.828134791770481</v>
      </c>
    </row>
    <row r="80" spans="1:6" x14ac:dyDescent="0.2">
      <c r="A80" s="2" t="s">
        <v>78</v>
      </c>
      <c r="B80" s="7">
        <v>13209</v>
      </c>
      <c r="C80" s="7">
        <v>2100</v>
      </c>
      <c r="D80" s="4">
        <f t="shared" si="4"/>
        <v>4.6429361043555162E-2</v>
      </c>
      <c r="E80" s="6">
        <f t="shared" si="3"/>
        <v>0.1589825119236884</v>
      </c>
      <c r="F80" s="5">
        <f t="shared" si="5"/>
        <v>85.518390898734495</v>
      </c>
    </row>
    <row r="81" spans="1:6" x14ac:dyDescent="0.2">
      <c r="A81" s="2" t="s">
        <v>79</v>
      </c>
      <c r="B81" s="7">
        <v>11246</v>
      </c>
      <c r="C81" s="7">
        <v>1881</v>
      </c>
      <c r="D81" s="4">
        <f t="shared" si="4"/>
        <v>4.1587441963298694E-2</v>
      </c>
      <c r="E81" s="6">
        <f t="shared" si="3"/>
        <v>0.1672594700337898</v>
      </c>
      <c r="F81" s="5">
        <f t="shared" si="5"/>
        <v>89.970655053749624</v>
      </c>
    </row>
    <row r="82" spans="1:6" x14ac:dyDescent="0.2">
      <c r="A82" s="2" t="s">
        <v>80</v>
      </c>
      <c r="B82" s="7">
        <v>46038</v>
      </c>
      <c r="C82" s="7">
        <v>8247</v>
      </c>
      <c r="D82" s="4">
        <f t="shared" si="4"/>
        <v>0.18233473358390448</v>
      </c>
      <c r="E82" s="6">
        <f t="shared" si="3"/>
        <v>0.17913462791606932</v>
      </c>
      <c r="F82" s="5">
        <f t="shared" si="5"/>
        <v>96.358429290506109</v>
      </c>
    </row>
    <row r="83" spans="1:6" x14ac:dyDescent="0.2">
      <c r="A83" s="2" t="s">
        <v>81</v>
      </c>
      <c r="B83" s="7">
        <v>38196</v>
      </c>
      <c r="C83" s="7">
        <v>7238</v>
      </c>
      <c r="D83" s="4">
        <f t="shared" si="4"/>
        <v>0.16002653106345346</v>
      </c>
      <c r="E83" s="6">
        <f t="shared" si="3"/>
        <v>0.1894962823332286</v>
      </c>
      <c r="F83" s="5">
        <f t="shared" si="5"/>
        <v>101.93207385104471</v>
      </c>
    </row>
    <row r="84" spans="1:6" x14ac:dyDescent="0.2">
      <c r="A84" s="2" t="s">
        <v>82</v>
      </c>
      <c r="B84" s="7">
        <v>53745</v>
      </c>
      <c r="C84" s="7">
        <v>10746</v>
      </c>
      <c r="D84" s="4">
        <f t="shared" si="4"/>
        <v>0.23758567322573512</v>
      </c>
      <c r="E84" s="6">
        <f t="shared" si="3"/>
        <v>0.19994418085403293</v>
      </c>
      <c r="F84" s="5">
        <f t="shared" si="5"/>
        <v>107.55211003591343</v>
      </c>
    </row>
    <row r="85" spans="1:6" x14ac:dyDescent="0.2">
      <c r="A85" s="2" t="s">
        <v>83</v>
      </c>
      <c r="B85" s="7">
        <v>14030</v>
      </c>
      <c r="C85" s="7">
        <v>2479</v>
      </c>
      <c r="D85" s="4">
        <f t="shared" si="4"/>
        <v>5.4808755250939645E-2</v>
      </c>
      <c r="E85" s="6">
        <f t="shared" si="3"/>
        <v>0.17669280114041341</v>
      </c>
      <c r="F85" s="5">
        <f t="shared" si="5"/>
        <v>95.0449445922157</v>
      </c>
    </row>
    <row r="86" spans="1:6" x14ac:dyDescent="0.2">
      <c r="A86" s="2" t="s">
        <v>84</v>
      </c>
      <c r="B86" s="7">
        <v>47116</v>
      </c>
      <c r="C86" s="7">
        <v>9173</v>
      </c>
      <c r="D86" s="4">
        <f t="shared" si="4"/>
        <v>0.20280787088215785</v>
      </c>
      <c r="E86" s="6">
        <f t="shared" si="3"/>
        <v>0.19468970201205535</v>
      </c>
      <c r="F86" s="5">
        <f t="shared" si="5"/>
        <v>104.7256697555318</v>
      </c>
    </row>
    <row r="87" spans="1:6" x14ac:dyDescent="0.2">
      <c r="A87" s="2" t="s">
        <v>85</v>
      </c>
      <c r="B87" s="7">
        <v>42174</v>
      </c>
      <c r="C87" s="7">
        <v>7450</v>
      </c>
      <c r="D87" s="4">
        <f t="shared" si="4"/>
        <v>0.16471368560689809</v>
      </c>
      <c r="E87" s="6">
        <f t="shared" si="3"/>
        <v>0.17664912031109214</v>
      </c>
      <c r="F87" s="5">
        <f t="shared" si="5"/>
        <v>95.021448207666992</v>
      </c>
    </row>
    <row r="88" spans="1:6" x14ac:dyDescent="0.2">
      <c r="A88" s="2" t="s">
        <v>86</v>
      </c>
      <c r="B88" s="7">
        <v>30722</v>
      </c>
      <c r="C88" s="7">
        <v>5251</v>
      </c>
      <c r="D88" s="4">
        <f t="shared" si="4"/>
        <v>0.11609551182843246</v>
      </c>
      <c r="E88" s="6">
        <f t="shared" si="3"/>
        <v>0.17091986198815182</v>
      </c>
      <c r="F88" s="5">
        <f t="shared" si="5"/>
        <v>91.939618974422672</v>
      </c>
    </row>
    <row r="89" spans="1:6" x14ac:dyDescent="0.2">
      <c r="A89" s="2" t="s">
        <v>87</v>
      </c>
      <c r="B89" s="7">
        <v>32033</v>
      </c>
      <c r="C89" s="7">
        <v>5655</v>
      </c>
      <c r="D89" s="4">
        <f t="shared" si="4"/>
        <v>0.12502763652443069</v>
      </c>
      <c r="E89" s="6">
        <f t="shared" si="3"/>
        <v>0.17653669653170168</v>
      </c>
      <c r="F89" s="5">
        <f t="shared" si="5"/>
        <v>94.960974256187086</v>
      </c>
    </row>
    <row r="90" spans="1:6" x14ac:dyDescent="0.2">
      <c r="A90" s="2" t="s">
        <v>88</v>
      </c>
      <c r="B90" s="7">
        <v>55398</v>
      </c>
      <c r="C90" s="7">
        <v>9662</v>
      </c>
      <c r="D90" s="4">
        <f t="shared" si="4"/>
        <v>0.21361927923944285</v>
      </c>
      <c r="E90" s="6">
        <f t="shared" si="3"/>
        <v>0.17441062854254666</v>
      </c>
      <c r="F90" s="5">
        <f t="shared" si="5"/>
        <v>93.81733958106561</v>
      </c>
    </row>
    <row r="91" spans="1:6" x14ac:dyDescent="0.2">
      <c r="A91" s="2" t="s">
        <v>89</v>
      </c>
      <c r="B91" s="7">
        <v>22908</v>
      </c>
      <c r="C91" s="7">
        <v>4623</v>
      </c>
      <c r="D91" s="4">
        <f t="shared" si="4"/>
        <v>0.10221092195445501</v>
      </c>
      <c r="E91" s="6">
        <f t="shared" si="3"/>
        <v>0.20180722891566266</v>
      </c>
      <c r="F91" s="5">
        <f t="shared" si="5"/>
        <v>108.55426348329422</v>
      </c>
    </row>
    <row r="92" spans="1:6" x14ac:dyDescent="0.2">
      <c r="A92" s="2" t="s">
        <v>90</v>
      </c>
      <c r="B92" s="7">
        <v>30219</v>
      </c>
      <c r="C92" s="7">
        <v>5406</v>
      </c>
      <c r="D92" s="4">
        <f t="shared" si="4"/>
        <v>0.11952244085783773</v>
      </c>
      <c r="E92" s="6">
        <f t="shared" si="3"/>
        <v>0.17889407326516429</v>
      </c>
      <c r="F92" s="5">
        <f t="shared" si="5"/>
        <v>96.229032374960582</v>
      </c>
    </row>
    <row r="93" spans="1:6" x14ac:dyDescent="0.2">
      <c r="A93" s="2" t="s">
        <v>91</v>
      </c>
      <c r="B93" s="7">
        <v>37702</v>
      </c>
      <c r="C93" s="7">
        <v>5625</v>
      </c>
      <c r="D93" s="4">
        <f t="shared" si="4"/>
        <v>0.12436435993809418</v>
      </c>
      <c r="E93" s="6">
        <f t="shared" si="3"/>
        <v>0.14919632910720917</v>
      </c>
      <c r="F93" s="5">
        <f t="shared" si="5"/>
        <v>80.254298657520835</v>
      </c>
    </row>
    <row r="94" spans="1:6" x14ac:dyDescent="0.2">
      <c r="A94" s="2" t="s">
        <v>92</v>
      </c>
      <c r="B94" s="7">
        <v>12320</v>
      </c>
      <c r="C94" s="7">
        <v>1680</v>
      </c>
      <c r="D94" s="4">
        <f t="shared" si="4"/>
        <v>3.7143488834844127E-2</v>
      </c>
      <c r="E94" s="6">
        <f t="shared" si="3"/>
        <v>0.13636363636363635</v>
      </c>
      <c r="F94" s="5">
        <f t="shared" si="5"/>
        <v>73.351456193596348</v>
      </c>
    </row>
    <row r="95" spans="1:6" x14ac:dyDescent="0.2">
      <c r="A95" s="2" t="s">
        <v>93</v>
      </c>
      <c r="B95" s="7">
        <v>10034</v>
      </c>
      <c r="C95" s="7">
        <v>1646</v>
      </c>
      <c r="D95" s="4">
        <f t="shared" si="4"/>
        <v>3.6391775370329428E-2</v>
      </c>
      <c r="E95" s="6">
        <f t="shared" si="3"/>
        <v>0.16404225632848315</v>
      </c>
      <c r="F95" s="5">
        <f t="shared" si="5"/>
        <v>88.240081445834534</v>
      </c>
    </row>
    <row r="96" spans="1:6" x14ac:dyDescent="0.2">
      <c r="A96" s="2" t="s">
        <v>94</v>
      </c>
      <c r="B96" s="7">
        <v>34608</v>
      </c>
      <c r="C96" s="7">
        <v>5976</v>
      </c>
      <c r="D96" s="4">
        <f t="shared" si="4"/>
        <v>0.13212469599823126</v>
      </c>
      <c r="E96" s="6">
        <f t="shared" si="3"/>
        <v>0.17267683772538142</v>
      </c>
      <c r="F96" s="5">
        <f t="shared" si="5"/>
        <v>92.884714985788463</v>
      </c>
    </row>
    <row r="97" spans="1:6" x14ac:dyDescent="0.2">
      <c r="A97" s="2" t="s">
        <v>95</v>
      </c>
      <c r="B97" s="7">
        <v>22312</v>
      </c>
      <c r="C97" s="7">
        <v>3684</v>
      </c>
      <c r="D97" s="4">
        <f t="shared" si="4"/>
        <v>8.1450364802122491E-2</v>
      </c>
      <c r="E97" s="6">
        <f t="shared" si="3"/>
        <v>0.16511294370742202</v>
      </c>
      <c r="F97" s="5">
        <f t="shared" si="5"/>
        <v>88.816015620571861</v>
      </c>
    </row>
    <row r="98" spans="1:6" x14ac:dyDescent="0.2">
      <c r="A98" s="2" t="s">
        <v>96</v>
      </c>
      <c r="B98" s="7">
        <v>7194</v>
      </c>
      <c r="C98" s="7">
        <v>968</v>
      </c>
      <c r="D98" s="4">
        <f t="shared" si="4"/>
        <v>2.1401724519124476E-2</v>
      </c>
      <c r="E98" s="6">
        <f t="shared" si="3"/>
        <v>0.13455657492354739</v>
      </c>
      <c r="F98" s="5">
        <f t="shared" si="5"/>
        <v>72.379418547809664</v>
      </c>
    </row>
    <row r="99" spans="1:6" x14ac:dyDescent="0.2">
      <c r="A99" s="2" t="s">
        <v>97</v>
      </c>
      <c r="B99" s="7">
        <v>10752</v>
      </c>
      <c r="C99" s="7">
        <v>1762</v>
      </c>
      <c r="D99" s="4">
        <f t="shared" si="4"/>
        <v>3.8956444837497238E-2</v>
      </c>
      <c r="E99" s="6">
        <f t="shared" si="3"/>
        <v>0.16387648809523808</v>
      </c>
      <c r="F99" s="5">
        <f t="shared" si="5"/>
        <v>88.150912942973989</v>
      </c>
    </row>
    <row r="100" spans="1:6" x14ac:dyDescent="0.2">
      <c r="A100" s="2" t="s">
        <v>98</v>
      </c>
      <c r="B100" s="7">
        <v>82402</v>
      </c>
      <c r="C100" s="7">
        <v>17028</v>
      </c>
      <c r="D100" s="4">
        <f t="shared" si="4"/>
        <v>0.37647579040459872</v>
      </c>
      <c r="E100" s="6">
        <f t="shared" si="3"/>
        <v>0.20664546977015122</v>
      </c>
      <c r="F100" s="5">
        <f t="shared" si="5"/>
        <v>111.15680490530283</v>
      </c>
    </row>
    <row r="101" spans="1:6" x14ac:dyDescent="0.2">
      <c r="A101" s="2" t="s">
        <v>99</v>
      </c>
      <c r="B101" s="7">
        <v>16381</v>
      </c>
      <c r="C101" s="7">
        <v>2548</v>
      </c>
      <c r="D101" s="4">
        <f t="shared" si="4"/>
        <v>5.6334291399513597E-2</v>
      </c>
      <c r="E101" s="6">
        <f t="shared" si="3"/>
        <v>0.15554605945912947</v>
      </c>
      <c r="F101" s="5">
        <f t="shared" si="5"/>
        <v>83.669886421021047</v>
      </c>
    </row>
    <row r="102" spans="1:6" x14ac:dyDescent="0.2">
      <c r="A102" s="2" t="s">
        <v>100</v>
      </c>
      <c r="B102" s="7">
        <v>30086</v>
      </c>
      <c r="C102" s="7">
        <v>5737</v>
      </c>
      <c r="D102" s="4">
        <f t="shared" si="4"/>
        <v>0.1268405925270838</v>
      </c>
      <c r="E102" s="6">
        <f t="shared" si="3"/>
        <v>0.19068669813202155</v>
      </c>
      <c r="F102" s="5">
        <f t="shared" si="5"/>
        <v>102.57241122137175</v>
      </c>
    </row>
    <row r="103" spans="1:6" x14ac:dyDescent="0.2">
      <c r="A103" s="2" t="s">
        <v>101</v>
      </c>
      <c r="B103" s="7">
        <v>6516</v>
      </c>
      <c r="C103" s="7">
        <v>1010</v>
      </c>
      <c r="D103" s="4">
        <f t="shared" si="4"/>
        <v>2.2330311739995577E-2</v>
      </c>
      <c r="E103" s="6">
        <f t="shared" si="3"/>
        <v>0.15500306936771024</v>
      </c>
      <c r="F103" s="5">
        <f t="shared" si="5"/>
        <v>83.377806252389547</v>
      </c>
    </row>
    <row r="104" spans="1:6" x14ac:dyDescent="0.2">
      <c r="A104" s="2" t="s">
        <v>102</v>
      </c>
      <c r="B104" s="7">
        <v>18703</v>
      </c>
      <c r="C104" s="7">
        <v>2915</v>
      </c>
      <c r="D104" s="4">
        <f t="shared" si="4"/>
        <v>6.444837497236347E-2</v>
      </c>
      <c r="E104" s="6">
        <f t="shared" si="3"/>
        <v>0.15585734908838153</v>
      </c>
      <c r="F104" s="5">
        <f t="shared" si="5"/>
        <v>83.837332436780812</v>
      </c>
    </row>
    <row r="105" spans="1:6" x14ac:dyDescent="0.2">
      <c r="A105" s="2" t="s">
        <v>103</v>
      </c>
      <c r="B105" s="7">
        <v>55245</v>
      </c>
      <c r="C105" s="7">
        <v>11268</v>
      </c>
      <c r="D105" s="4">
        <f t="shared" si="4"/>
        <v>0.24912668582799027</v>
      </c>
      <c r="E105" s="6">
        <f t="shared" si="3"/>
        <v>0.20396415965245723</v>
      </c>
      <c r="F105" s="5">
        <f t="shared" si="5"/>
        <v>109.71449955994667</v>
      </c>
    </row>
    <row r="106" spans="1:6" x14ac:dyDescent="0.2">
      <c r="A106" s="2" t="s">
        <v>104</v>
      </c>
      <c r="B106" s="7">
        <v>13896</v>
      </c>
      <c r="C106" s="7">
        <v>2459</v>
      </c>
      <c r="D106" s="4">
        <f t="shared" si="4"/>
        <v>5.4366570860048639E-2</v>
      </c>
      <c r="E106" s="6">
        <f t="shared" si="3"/>
        <v>0.17695739781232009</v>
      </c>
      <c r="F106" s="5">
        <f t="shared" si="5"/>
        <v>95.187273967596809</v>
      </c>
    </row>
    <row r="107" spans="1:6" x14ac:dyDescent="0.2">
      <c r="A107" s="2" t="s">
        <v>105</v>
      </c>
      <c r="B107" s="7">
        <v>25851</v>
      </c>
      <c r="C107" s="7">
        <v>4268</v>
      </c>
      <c r="D107" s="4">
        <f t="shared" si="4"/>
        <v>9.4362149016139735E-2</v>
      </c>
      <c r="E107" s="6">
        <f t="shared" si="3"/>
        <v>0.1650999961316777</v>
      </c>
      <c r="F107" s="5">
        <f t="shared" si="5"/>
        <v>88.809050981315025</v>
      </c>
    </row>
    <row r="108" spans="1:6" x14ac:dyDescent="0.2">
      <c r="A108" s="2" t="s">
        <v>106</v>
      </c>
      <c r="B108" s="7">
        <v>59639</v>
      </c>
      <c r="C108" s="7">
        <v>11647</v>
      </c>
      <c r="D108" s="4">
        <f t="shared" si="4"/>
        <v>0.25750608003537473</v>
      </c>
      <c r="E108" s="6">
        <f t="shared" si="3"/>
        <v>0.19529167155720251</v>
      </c>
      <c r="F108" s="5">
        <f t="shared" si="5"/>
        <v>105.04947560215055</v>
      </c>
    </row>
    <row r="109" spans="1:6" x14ac:dyDescent="0.2">
      <c r="A109" s="2" t="s">
        <v>107</v>
      </c>
      <c r="B109" s="7">
        <v>15388</v>
      </c>
      <c r="C109" s="7">
        <v>2822</v>
      </c>
      <c r="D109" s="4">
        <f t="shared" si="4"/>
        <v>6.2392217554720318E-2</v>
      </c>
      <c r="E109" s="6">
        <f t="shared" si="3"/>
        <v>0.18338965427605927</v>
      </c>
      <c r="F109" s="5">
        <f t="shared" si="5"/>
        <v>98.647253407920388</v>
      </c>
    </row>
    <row r="110" spans="1:6" x14ac:dyDescent="0.2">
      <c r="A110" s="2" t="s">
        <v>108</v>
      </c>
      <c r="B110" s="7">
        <v>6740</v>
      </c>
      <c r="C110" s="7">
        <v>1011</v>
      </c>
      <c r="D110" s="4">
        <f t="shared" si="4"/>
        <v>2.2352420959540129E-2</v>
      </c>
      <c r="E110" s="6">
        <f t="shared" si="3"/>
        <v>0.15</v>
      </c>
      <c r="F110" s="5">
        <f t="shared" si="5"/>
        <v>80.686601812955999</v>
      </c>
    </row>
    <row r="111" spans="1:6" x14ac:dyDescent="0.2">
      <c r="A111" s="2" t="s">
        <v>109</v>
      </c>
      <c r="B111" s="7">
        <v>6783</v>
      </c>
      <c r="C111" s="7">
        <v>1022</v>
      </c>
      <c r="D111" s="4">
        <f t="shared" si="4"/>
        <v>2.259562237453018E-2</v>
      </c>
      <c r="E111" s="6">
        <f t="shared" si="3"/>
        <v>0.15067079463364294</v>
      </c>
      <c r="F111" s="5">
        <f t="shared" si="5"/>
        <v>81.047429409642774</v>
      </c>
    </row>
    <row r="112" spans="1:6" x14ac:dyDescent="0.2">
      <c r="D112" s="4"/>
      <c r="E112" s="6"/>
      <c r="F112" s="5"/>
    </row>
    <row r="113" spans="1:6" x14ac:dyDescent="0.2">
      <c r="A113" s="2" t="s">
        <v>118</v>
      </c>
      <c r="B113" s="7">
        <v>46515</v>
      </c>
      <c r="C113" s="7">
        <v>11779</v>
      </c>
      <c r="D113" s="4">
        <f t="shared" si="4"/>
        <v>0.26042449701525539</v>
      </c>
      <c r="E113" s="6">
        <f t="shared" ref="E113:E175" si="6">C113/B113</f>
        <v>0.25323014081479095</v>
      </c>
      <c r="F113" s="5">
        <f t="shared" si="5"/>
        <v>136.21519692641209</v>
      </c>
    </row>
    <row r="114" spans="1:6" x14ac:dyDescent="0.2">
      <c r="A114" s="2" t="s">
        <v>119</v>
      </c>
      <c r="B114" s="7">
        <v>42048</v>
      </c>
      <c r="C114" s="7">
        <v>11127</v>
      </c>
      <c r="D114" s="4">
        <f t="shared" si="4"/>
        <v>0.24600928587220872</v>
      </c>
      <c r="E114" s="6">
        <f t="shared" si="6"/>
        <v>0.26462614155251141</v>
      </c>
      <c r="F114" s="5">
        <f t="shared" si="5"/>
        <v>142.34522741830943</v>
      </c>
    </row>
    <row r="115" spans="1:6" x14ac:dyDescent="0.2">
      <c r="A115" s="2" t="s">
        <v>120</v>
      </c>
      <c r="B115" s="7">
        <v>6173</v>
      </c>
      <c r="C115" s="7">
        <v>1225</v>
      </c>
      <c r="D115" s="4">
        <f t="shared" si="4"/>
        <v>2.7083793942073844E-2</v>
      </c>
      <c r="E115" s="6">
        <f t="shared" si="6"/>
        <v>0.1984448404341487</v>
      </c>
      <c r="F115" s="5">
        <f t="shared" si="5"/>
        <v>106.74559881297164</v>
      </c>
    </row>
    <row r="116" spans="1:6" x14ac:dyDescent="0.2">
      <c r="A116" s="2" t="s">
        <v>121</v>
      </c>
      <c r="B116" s="7">
        <v>2035</v>
      </c>
      <c r="C116" s="9">
        <v>414</v>
      </c>
      <c r="D116" s="4">
        <f t="shared" si="4"/>
        <v>9.1532168914437318E-3</v>
      </c>
      <c r="E116" s="6">
        <f t="shared" si="6"/>
        <v>0.20343980343980345</v>
      </c>
      <c r="F116" s="5">
        <f t="shared" si="5"/>
        <v>109.43244275368971</v>
      </c>
    </row>
    <row r="117" spans="1:6" x14ac:dyDescent="0.2">
      <c r="A117" s="2" t="s">
        <v>122</v>
      </c>
      <c r="B117" s="7">
        <v>1297</v>
      </c>
      <c r="C117" s="8">
        <v>249</v>
      </c>
      <c r="D117" s="4">
        <f t="shared" si="4"/>
        <v>5.5051956665929692E-3</v>
      </c>
      <c r="E117" s="6">
        <f t="shared" si="6"/>
        <v>0.19198149575944487</v>
      </c>
      <c r="F117" s="5">
        <f t="shared" si="5"/>
        <v>103.26889669198687</v>
      </c>
    </row>
    <row r="118" spans="1:6" x14ac:dyDescent="0.2">
      <c r="A118" s="2" t="s">
        <v>123</v>
      </c>
      <c r="B118" s="7">
        <v>35866</v>
      </c>
      <c r="C118" s="7">
        <v>8953</v>
      </c>
      <c r="D118" s="4">
        <f t="shared" si="4"/>
        <v>0.19794384258235684</v>
      </c>
      <c r="E118" s="6">
        <f t="shared" si="6"/>
        <v>0.24962359895165337</v>
      </c>
      <c r="F118" s="5">
        <f t="shared" si="5"/>
        <v>134.27519954486053</v>
      </c>
    </row>
    <row r="119" spans="1:6" x14ac:dyDescent="0.2">
      <c r="A119" s="2" t="s">
        <v>124</v>
      </c>
      <c r="B119" s="7">
        <v>10450</v>
      </c>
      <c r="C119" s="7">
        <v>2752</v>
      </c>
      <c r="D119" s="4">
        <f t="shared" si="4"/>
        <v>6.084457218660181E-2</v>
      </c>
      <c r="E119" s="6">
        <f t="shared" si="6"/>
        <v>0.26334928229665072</v>
      </c>
      <c r="F119" s="5">
        <f t="shared" si="5"/>
        <v>141.65839118931734</v>
      </c>
    </row>
    <row r="120" spans="1:6" ht="19" x14ac:dyDescent="0.2">
      <c r="A120" s="17" t="s">
        <v>235</v>
      </c>
      <c r="B120" s="7"/>
      <c r="C120" s="7"/>
      <c r="D120" s="4"/>
      <c r="E120" s="6"/>
      <c r="F120" s="5"/>
    </row>
    <row r="121" spans="1:6" x14ac:dyDescent="0.2">
      <c r="A121" s="2" t="s">
        <v>125</v>
      </c>
      <c r="B121" s="7">
        <v>28424</v>
      </c>
      <c r="C121" s="7">
        <v>6268</v>
      </c>
      <c r="D121" s="4">
        <f t="shared" si="4"/>
        <v>0.13858058810523988</v>
      </c>
      <c r="E121" s="6">
        <f t="shared" si="6"/>
        <v>0.22051787222065861</v>
      </c>
      <c r="F121" s="5">
        <f t="shared" si="5"/>
        <v>118.61891832339062</v>
      </c>
    </row>
    <row r="122" spans="1:6" x14ac:dyDescent="0.2">
      <c r="A122" s="2" t="s">
        <v>126</v>
      </c>
      <c r="B122" s="7">
        <v>2044</v>
      </c>
      <c r="C122" s="9">
        <v>425</v>
      </c>
      <c r="D122" s="4">
        <f t="shared" si="4"/>
        <v>9.396418306433783E-3</v>
      </c>
      <c r="E122" s="6">
        <f t="shared" si="6"/>
        <v>0.20792563600782779</v>
      </c>
      <c r="F122" s="5">
        <f t="shared" si="5"/>
        <v>111.84541999512818</v>
      </c>
    </row>
    <row r="123" spans="1:6" x14ac:dyDescent="0.2">
      <c r="A123" s="2" t="s">
        <v>127</v>
      </c>
      <c r="B123" s="7">
        <v>27784</v>
      </c>
      <c r="C123" s="7">
        <v>6187</v>
      </c>
      <c r="D123" s="4">
        <f t="shared" si="4"/>
        <v>0.13678974132213134</v>
      </c>
      <c r="E123" s="6">
        <f t="shared" si="6"/>
        <v>0.22268211920529801</v>
      </c>
      <c r="F123" s="5">
        <f t="shared" si="5"/>
        <v>119.78308988788721</v>
      </c>
    </row>
    <row r="124" spans="1:6" x14ac:dyDescent="0.2">
      <c r="A124" s="2" t="s">
        <v>128</v>
      </c>
      <c r="B124" s="7">
        <v>17490</v>
      </c>
      <c r="C124" s="7">
        <v>3857</v>
      </c>
      <c r="D124" s="4">
        <f t="shared" si="4"/>
        <v>8.5275259783329643E-2</v>
      </c>
      <c r="E124" s="6">
        <f t="shared" si="6"/>
        <v>0.2205260148656375</v>
      </c>
      <c r="F124" s="5">
        <f t="shared" si="5"/>
        <v>118.62329833907805</v>
      </c>
    </row>
    <row r="125" spans="1:6" x14ac:dyDescent="0.2">
      <c r="A125" s="2" t="s">
        <v>129</v>
      </c>
      <c r="B125" s="7">
        <v>14997</v>
      </c>
      <c r="C125" s="7">
        <v>3347</v>
      </c>
      <c r="D125" s="4">
        <f t="shared" si="4"/>
        <v>7.3999557815609115E-2</v>
      </c>
      <c r="E125" s="6">
        <f t="shared" si="6"/>
        <v>0.22317796892711875</v>
      </c>
      <c r="F125" s="5">
        <f t="shared" si="5"/>
        <v>120.0498127483113</v>
      </c>
    </row>
    <row r="126" spans="1:6" x14ac:dyDescent="0.2">
      <c r="A126" s="2" t="s">
        <v>130</v>
      </c>
      <c r="B126" s="7">
        <v>15255</v>
      </c>
      <c r="C126" s="7">
        <v>3454</v>
      </c>
      <c r="D126" s="4">
        <f t="shared" si="4"/>
        <v>7.6365244306875968E-2</v>
      </c>
      <c r="E126" s="6">
        <f t="shared" si="6"/>
        <v>0.22641756801048837</v>
      </c>
      <c r="F126" s="5">
        <f t="shared" si="5"/>
        <v>121.79242769013439</v>
      </c>
    </row>
    <row r="127" spans="1:6" x14ac:dyDescent="0.2">
      <c r="A127" s="2" t="s">
        <v>131</v>
      </c>
      <c r="B127" s="7">
        <v>5580</v>
      </c>
      <c r="C127" s="7">
        <v>967</v>
      </c>
      <c r="D127" s="4">
        <f t="shared" si="4"/>
        <v>2.1379615299579924E-2</v>
      </c>
      <c r="E127" s="6">
        <f t="shared" si="6"/>
        <v>0.17329749103942652</v>
      </c>
      <c r="F127" s="5">
        <f t="shared" si="5"/>
        <v>93.218571031216783</v>
      </c>
    </row>
    <row r="128" spans="1:6" x14ac:dyDescent="0.2">
      <c r="A128" s="2" t="s">
        <v>132</v>
      </c>
      <c r="B128" s="7">
        <v>27084</v>
      </c>
      <c r="C128" s="7">
        <v>6051</v>
      </c>
      <c r="D128" s="4">
        <f t="shared" si="4"/>
        <v>0.13378288746407252</v>
      </c>
      <c r="E128" s="6">
        <f t="shared" si="6"/>
        <v>0.22341603898980947</v>
      </c>
      <c r="F128" s="5">
        <f t="shared" si="5"/>
        <v>120.17787317732405</v>
      </c>
    </row>
    <row r="129" spans="1:6" x14ac:dyDescent="0.2">
      <c r="A129" s="2" t="s">
        <v>133</v>
      </c>
      <c r="B129" s="7">
        <v>1675</v>
      </c>
      <c r="C129" s="9">
        <v>393</v>
      </c>
      <c r="D129" s="4">
        <f t="shared" si="4"/>
        <v>8.6889232810081797E-3</v>
      </c>
      <c r="E129" s="6">
        <f t="shared" si="6"/>
        <v>0.23462686567164179</v>
      </c>
      <c r="F129" s="5">
        <f t="shared" si="5"/>
        <v>126.20829656713117</v>
      </c>
    </row>
    <row r="130" spans="1:6" x14ac:dyDescent="0.2">
      <c r="A130" s="2" t="s">
        <v>134</v>
      </c>
      <c r="B130" s="7">
        <v>26754</v>
      </c>
      <c r="C130" s="7">
        <v>5987</v>
      </c>
      <c r="D130" s="4">
        <f t="shared" si="4"/>
        <v>0.1323678974132213</v>
      </c>
      <c r="E130" s="6">
        <f t="shared" si="6"/>
        <v>0.22377962173880542</v>
      </c>
      <c r="F130" s="5">
        <f t="shared" si="5"/>
        <v>120.37344822061937</v>
      </c>
    </row>
    <row r="131" spans="1:6" x14ac:dyDescent="0.2">
      <c r="A131" s="2" t="s">
        <v>135</v>
      </c>
      <c r="B131" s="7">
        <v>16711</v>
      </c>
      <c r="C131" s="7">
        <v>3751</v>
      </c>
      <c r="D131" s="4">
        <f t="shared" si="4"/>
        <v>8.2931682511607346E-2</v>
      </c>
      <c r="E131" s="6">
        <f t="shared" si="6"/>
        <v>0.22446292860989767</v>
      </c>
      <c r="F131" s="5">
        <f t="shared" si="5"/>
        <v>120.74100628344522</v>
      </c>
    </row>
    <row r="132" spans="1:6" x14ac:dyDescent="0.2">
      <c r="A132" s="2" t="s">
        <v>136</v>
      </c>
      <c r="B132" s="7">
        <v>11322</v>
      </c>
      <c r="C132" s="7">
        <v>2585</v>
      </c>
      <c r="D132" s="4">
        <f t="shared" si="4"/>
        <v>5.7152332522661949E-2</v>
      </c>
      <c r="E132" s="6">
        <f t="shared" si="6"/>
        <v>0.22831655184596361</v>
      </c>
      <c r="F132" s="5">
        <f t="shared" si="5"/>
        <v>122.81391137401594</v>
      </c>
    </row>
    <row r="133" spans="1:6" x14ac:dyDescent="0.2">
      <c r="A133" s="2" t="s">
        <v>137</v>
      </c>
      <c r="B133" s="7">
        <v>13454</v>
      </c>
      <c r="C133" s="7">
        <v>3107</v>
      </c>
      <c r="D133" s="4">
        <f t="shared" ref="D133:D196" si="7">C133/$C$4</f>
        <v>6.8693345124917093E-2</v>
      </c>
      <c r="E133" s="6">
        <f t="shared" si="6"/>
        <v>0.23093503790694217</v>
      </c>
      <c r="F133" s="5">
        <f t="shared" ref="F133:F196" si="8">E133/$E$4*100</f>
        <v>124.22242298838229</v>
      </c>
    </row>
    <row r="134" spans="1:6" x14ac:dyDescent="0.2">
      <c r="A134" s="2" t="s">
        <v>138</v>
      </c>
      <c r="B134" s="7">
        <v>4443</v>
      </c>
      <c r="C134" s="7">
        <v>726</v>
      </c>
      <c r="D134" s="4">
        <f t="shared" si="7"/>
        <v>1.6051293389343357E-2</v>
      </c>
      <c r="E134" s="6">
        <f t="shared" si="6"/>
        <v>0.16340310600945307</v>
      </c>
      <c r="F134" s="5">
        <f t="shared" si="8"/>
        <v>87.896275663899843</v>
      </c>
    </row>
    <row r="135" spans="1:6" x14ac:dyDescent="0.2">
      <c r="A135" s="2" t="s">
        <v>139</v>
      </c>
      <c r="B135" s="7">
        <v>14840</v>
      </c>
      <c r="C135" s="7">
        <v>3086</v>
      </c>
      <c r="D135" s="4">
        <f t="shared" si="7"/>
        <v>6.822905151448154E-2</v>
      </c>
      <c r="E135" s="6">
        <f t="shared" si="6"/>
        <v>0.20795148247978437</v>
      </c>
      <c r="F135" s="5">
        <f t="shared" si="8"/>
        <v>111.85932308840172</v>
      </c>
    </row>
    <row r="136" spans="1:6" x14ac:dyDescent="0.2">
      <c r="A136" s="2" t="s">
        <v>140</v>
      </c>
      <c r="B136" s="7">
        <v>1156</v>
      </c>
      <c r="C136" s="8">
        <v>235</v>
      </c>
      <c r="D136" s="4">
        <f t="shared" si="7"/>
        <v>5.1956665929692681E-3</v>
      </c>
      <c r="E136" s="6">
        <f t="shared" si="6"/>
        <v>0.20328719723183392</v>
      </c>
      <c r="F136" s="5">
        <f t="shared" si="8"/>
        <v>109.3503542447789</v>
      </c>
    </row>
    <row r="137" spans="1:6" x14ac:dyDescent="0.2">
      <c r="A137" s="2" t="s">
        <v>141</v>
      </c>
      <c r="B137" s="7">
        <v>14442</v>
      </c>
      <c r="C137" s="7">
        <v>2996</v>
      </c>
      <c r="D137" s="4">
        <f t="shared" si="7"/>
        <v>6.6239221755472033E-2</v>
      </c>
      <c r="E137" s="6">
        <f t="shared" si="6"/>
        <v>0.20745049162165904</v>
      </c>
      <c r="F137" s="5">
        <f t="shared" si="8"/>
        <v>111.58983475585845</v>
      </c>
    </row>
    <row r="138" spans="1:6" x14ac:dyDescent="0.2">
      <c r="A138" s="2" t="s">
        <v>142</v>
      </c>
      <c r="B138" s="7">
        <v>5984</v>
      </c>
      <c r="C138" s="7">
        <v>1106</v>
      </c>
      <c r="D138" s="4">
        <f t="shared" si="7"/>
        <v>2.4452796816272385E-2</v>
      </c>
      <c r="E138" s="6">
        <f t="shared" si="6"/>
        <v>0.18482620320855614</v>
      </c>
      <c r="F138" s="5">
        <f t="shared" si="8"/>
        <v>99.419988419261728</v>
      </c>
    </row>
    <row r="139" spans="1:6" x14ac:dyDescent="0.2">
      <c r="A139" s="2" t="s">
        <v>143</v>
      </c>
      <c r="B139" s="7">
        <v>7814</v>
      </c>
      <c r="C139" s="7">
        <v>1691</v>
      </c>
      <c r="D139" s="4">
        <f t="shared" si="7"/>
        <v>3.7386690249834181E-2</v>
      </c>
      <c r="E139" s="6">
        <f t="shared" si="6"/>
        <v>0.21640644996160738</v>
      </c>
      <c r="F139" s="5">
        <f t="shared" si="8"/>
        <v>116.407340385384</v>
      </c>
    </row>
    <row r="140" spans="1:6" x14ac:dyDescent="0.2">
      <c r="A140" s="2" t="s">
        <v>144</v>
      </c>
      <c r="B140" s="7">
        <v>6035</v>
      </c>
      <c r="C140" s="7">
        <v>1175</v>
      </c>
      <c r="D140" s="4">
        <f t="shared" si="7"/>
        <v>2.5978332964846342E-2</v>
      </c>
      <c r="E140" s="6">
        <f t="shared" si="6"/>
        <v>0.19469759734879868</v>
      </c>
      <c r="F140" s="5">
        <f t="shared" si="8"/>
        <v>104.72991674147838</v>
      </c>
    </row>
    <row r="141" spans="1:6" x14ac:dyDescent="0.2">
      <c r="A141" s="2" t="s">
        <v>145</v>
      </c>
      <c r="B141" s="7">
        <v>3020</v>
      </c>
      <c r="C141" s="7">
        <v>517</v>
      </c>
      <c r="D141" s="4">
        <f t="shared" si="7"/>
        <v>1.143046650453239E-2</v>
      </c>
      <c r="E141" s="6">
        <f t="shared" si="6"/>
        <v>0.17119205298013246</v>
      </c>
      <c r="F141" s="5">
        <f t="shared" si="8"/>
        <v>92.086033415669434</v>
      </c>
    </row>
    <row r="142" spans="1:6" x14ac:dyDescent="0.2">
      <c r="A142" s="2" t="s">
        <v>146</v>
      </c>
      <c r="B142" s="7">
        <v>10305</v>
      </c>
      <c r="C142" s="7">
        <v>2294</v>
      </c>
      <c r="D142" s="4">
        <f t="shared" si="7"/>
        <v>5.0718549635197875E-2</v>
      </c>
      <c r="E142" s="6">
        <f t="shared" si="6"/>
        <v>0.22261038330907326</v>
      </c>
      <c r="F142" s="5">
        <f t="shared" si="8"/>
        <v>119.74450238325799</v>
      </c>
    </row>
    <row r="143" spans="1:6" x14ac:dyDescent="0.2">
      <c r="A143" s="2" t="s">
        <v>147</v>
      </c>
      <c r="B143" s="9">
        <v>639</v>
      </c>
      <c r="C143" s="8">
        <v>136</v>
      </c>
      <c r="D143" s="4">
        <f t="shared" si="7"/>
        <v>3.0068538580588105E-3</v>
      </c>
      <c r="E143" s="6">
        <f t="shared" si="6"/>
        <v>0.21283255086071987</v>
      </c>
      <c r="F143" s="5">
        <f t="shared" si="8"/>
        <v>114.48490189423073</v>
      </c>
    </row>
    <row r="144" spans="1:6" x14ac:dyDescent="0.2">
      <c r="A144" s="2" t="s">
        <v>148</v>
      </c>
      <c r="B144" s="7">
        <v>10113</v>
      </c>
      <c r="C144" s="7">
        <v>2276</v>
      </c>
      <c r="D144" s="4">
        <f t="shared" si="7"/>
        <v>5.0320583683395974E-2</v>
      </c>
      <c r="E144" s="6">
        <f t="shared" si="6"/>
        <v>0.22505685751013546</v>
      </c>
      <c r="F144" s="5">
        <f t="shared" si="8"/>
        <v>121.06048698130316</v>
      </c>
    </row>
    <row r="145" spans="1:6" x14ac:dyDescent="0.2">
      <c r="A145" s="2" t="s">
        <v>149</v>
      </c>
      <c r="B145" s="7">
        <v>6223</v>
      </c>
      <c r="C145" s="7">
        <v>1393</v>
      </c>
      <c r="D145" s="4">
        <f t="shared" si="7"/>
        <v>3.0798142825558258E-2</v>
      </c>
      <c r="E145" s="6">
        <f t="shared" si="6"/>
        <v>0.22384701912260968</v>
      </c>
      <c r="F145" s="5">
        <f t="shared" si="8"/>
        <v>120.40970199308769</v>
      </c>
    </row>
    <row r="146" spans="1:6" x14ac:dyDescent="0.2">
      <c r="A146" s="2" t="s">
        <v>150</v>
      </c>
      <c r="B146" s="7">
        <v>4854</v>
      </c>
      <c r="C146" s="7">
        <v>1083</v>
      </c>
      <c r="D146" s="4">
        <f t="shared" si="7"/>
        <v>2.3944284766747734E-2</v>
      </c>
      <c r="E146" s="6">
        <f t="shared" si="6"/>
        <v>0.223114956736712</v>
      </c>
      <c r="F146" s="5">
        <f t="shared" si="8"/>
        <v>120.01591781819991</v>
      </c>
    </row>
    <row r="147" spans="1:6" x14ac:dyDescent="0.2">
      <c r="A147" s="2" t="s">
        <v>151</v>
      </c>
      <c r="B147" s="7">
        <v>6440</v>
      </c>
      <c r="C147" s="7">
        <v>1416</v>
      </c>
      <c r="D147" s="4">
        <f t="shared" si="7"/>
        <v>3.1306654875082912E-2</v>
      </c>
      <c r="E147" s="6">
        <f t="shared" si="6"/>
        <v>0.21987577639751552</v>
      </c>
      <c r="F147" s="5">
        <f t="shared" si="8"/>
        <v>118.27352812333922</v>
      </c>
    </row>
    <row r="148" spans="1:6" x14ac:dyDescent="0.2">
      <c r="A148" s="2" t="s">
        <v>152</v>
      </c>
      <c r="B148" s="7">
        <v>2584</v>
      </c>
      <c r="C148" s="7">
        <v>542</v>
      </c>
      <c r="D148" s="4">
        <f t="shared" si="7"/>
        <v>1.1983196993146141E-2</v>
      </c>
      <c r="E148" s="6">
        <f t="shared" si="6"/>
        <v>0.20975232198142416</v>
      </c>
      <c r="F148" s="5">
        <f t="shared" si="8"/>
        <v>112.82801388705406</v>
      </c>
    </row>
    <row r="149" spans="1:6" x14ac:dyDescent="0.2">
      <c r="A149" s="2" t="s">
        <v>153</v>
      </c>
      <c r="B149" s="7">
        <v>9696</v>
      </c>
      <c r="C149" s="7">
        <v>2202</v>
      </c>
      <c r="D149" s="4">
        <f t="shared" si="7"/>
        <v>4.8684501437099272E-2</v>
      </c>
      <c r="E149" s="6">
        <f t="shared" si="6"/>
        <v>0.22710396039603961</v>
      </c>
      <c r="F149" s="5">
        <f t="shared" si="8"/>
        <v>122.16164548413717</v>
      </c>
    </row>
    <row r="150" spans="1:6" x14ac:dyDescent="0.2">
      <c r="A150" s="2" t="s">
        <v>154</v>
      </c>
      <c r="B150" s="9">
        <v>512</v>
      </c>
      <c r="C150" s="8">
        <v>131</v>
      </c>
      <c r="D150" s="4">
        <f t="shared" si="7"/>
        <v>2.89630776033606E-3</v>
      </c>
      <c r="E150" s="6">
        <f t="shared" si="6"/>
        <v>0.255859375</v>
      </c>
      <c r="F150" s="5">
        <f t="shared" si="8"/>
        <v>137.62949007157857</v>
      </c>
    </row>
    <row r="151" spans="1:6" x14ac:dyDescent="0.2">
      <c r="A151" s="2" t="s">
        <v>155</v>
      </c>
      <c r="B151" s="7">
        <v>9659</v>
      </c>
      <c r="C151" s="7">
        <v>2192</v>
      </c>
      <c r="D151" s="4">
        <f t="shared" si="7"/>
        <v>4.8463409241653772E-2</v>
      </c>
      <c r="E151" s="6">
        <f t="shared" si="6"/>
        <v>0.22693860648100217</v>
      </c>
      <c r="F151" s="5">
        <f t="shared" si="8"/>
        <v>122.07269984746492</v>
      </c>
    </row>
    <row r="152" spans="1:6" x14ac:dyDescent="0.2">
      <c r="A152" s="2" t="s">
        <v>156</v>
      </c>
      <c r="B152" s="7">
        <v>5849</v>
      </c>
      <c r="C152" s="7">
        <v>1354</v>
      </c>
      <c r="D152" s="4">
        <f t="shared" si="7"/>
        <v>2.9935883263320806E-2</v>
      </c>
      <c r="E152" s="6">
        <f t="shared" si="6"/>
        <v>0.23149256283125322</v>
      </c>
      <c r="F152" s="5">
        <f t="shared" si="8"/>
        <v>124.52232159884018</v>
      </c>
    </row>
    <row r="153" spans="1:6" x14ac:dyDescent="0.2">
      <c r="A153" s="2" t="s">
        <v>157</v>
      </c>
      <c r="B153" s="7">
        <v>3499</v>
      </c>
      <c r="C153" s="7">
        <v>707</v>
      </c>
      <c r="D153" s="4">
        <f t="shared" si="7"/>
        <v>1.5631218217996904E-2</v>
      </c>
      <c r="E153" s="6">
        <f t="shared" si="6"/>
        <v>0.20205773078022293</v>
      </c>
      <c r="F153" s="5">
        <f t="shared" si="8"/>
        <v>108.68901111128875</v>
      </c>
    </row>
    <row r="154" spans="1:6" x14ac:dyDescent="0.2">
      <c r="A154" s="2" t="s">
        <v>158</v>
      </c>
      <c r="B154" s="7">
        <v>5818</v>
      </c>
      <c r="C154" s="7">
        <v>1231</v>
      </c>
      <c r="D154" s="4">
        <f t="shared" si="7"/>
        <v>2.7216449259341146E-2</v>
      </c>
      <c r="E154" s="6">
        <f t="shared" si="6"/>
        <v>0.21158473702303196</v>
      </c>
      <c r="F154" s="5">
        <f t="shared" si="8"/>
        <v>113.81368950584259</v>
      </c>
    </row>
    <row r="155" spans="1:6" x14ac:dyDescent="0.2">
      <c r="A155" s="2" t="s">
        <v>159</v>
      </c>
      <c r="B155" s="7">
        <v>2197</v>
      </c>
      <c r="C155" s="9">
        <v>444</v>
      </c>
      <c r="D155" s="4">
        <f t="shared" si="7"/>
        <v>9.8164934777802346E-3</v>
      </c>
      <c r="E155" s="6">
        <f t="shared" si="6"/>
        <v>0.20209376422394174</v>
      </c>
      <c r="F155" s="5">
        <f t="shared" si="8"/>
        <v>108.70839388545733</v>
      </c>
    </row>
    <row r="156" spans="1:6" x14ac:dyDescent="0.2">
      <c r="A156" s="2" t="s">
        <v>160</v>
      </c>
      <c r="B156" s="7">
        <v>5534</v>
      </c>
      <c r="C156" s="7">
        <v>1176</v>
      </c>
      <c r="D156" s="4">
        <f t="shared" si="7"/>
        <v>2.600044218439089E-2</v>
      </c>
      <c r="E156" s="6">
        <f t="shared" si="6"/>
        <v>0.21250451752800867</v>
      </c>
      <c r="F156" s="5">
        <f t="shared" si="8"/>
        <v>114.30844926157842</v>
      </c>
    </row>
    <row r="157" spans="1:6" x14ac:dyDescent="0.2">
      <c r="A157" s="2" t="s">
        <v>161</v>
      </c>
      <c r="B157" s="9">
        <v>407</v>
      </c>
      <c r="C157" s="8">
        <v>66</v>
      </c>
      <c r="D157" s="4">
        <f t="shared" si="7"/>
        <v>1.4592084899403052E-3</v>
      </c>
      <c r="E157" s="6">
        <f t="shared" si="6"/>
        <v>0.16216216216216217</v>
      </c>
      <c r="F157" s="5">
        <f t="shared" si="8"/>
        <v>87.228758716709194</v>
      </c>
    </row>
    <row r="158" spans="1:6" x14ac:dyDescent="0.2">
      <c r="A158" s="2" t="s">
        <v>162</v>
      </c>
      <c r="B158" s="7">
        <v>5455</v>
      </c>
      <c r="C158" s="7">
        <v>1176</v>
      </c>
      <c r="D158" s="4">
        <f t="shared" si="7"/>
        <v>2.600044218439089E-2</v>
      </c>
      <c r="E158" s="6">
        <f t="shared" si="6"/>
        <v>0.21558203483043079</v>
      </c>
      <c r="F158" s="5">
        <f t="shared" si="8"/>
        <v>115.96387868259852</v>
      </c>
    </row>
    <row r="159" spans="1:6" x14ac:dyDescent="0.2">
      <c r="A159" s="2" t="s">
        <v>163</v>
      </c>
      <c r="B159" s="7">
        <v>1884</v>
      </c>
      <c r="C159" s="9">
        <v>293</v>
      </c>
      <c r="D159" s="4">
        <f t="shared" si="7"/>
        <v>6.4780013265531722E-3</v>
      </c>
      <c r="E159" s="6">
        <f t="shared" si="6"/>
        <v>0.15552016985138004</v>
      </c>
      <c r="F159" s="5">
        <f t="shared" si="8"/>
        <v>83.65596012454391</v>
      </c>
    </row>
    <row r="160" spans="1:6" x14ac:dyDescent="0.2">
      <c r="A160" s="2" t="s">
        <v>164</v>
      </c>
      <c r="B160" s="7">
        <v>2745</v>
      </c>
      <c r="C160" s="7">
        <v>610</v>
      </c>
      <c r="D160" s="4">
        <f t="shared" si="7"/>
        <v>1.3486623922175547E-2</v>
      </c>
      <c r="E160" s="6">
        <f t="shared" si="6"/>
        <v>0.22222222222222221</v>
      </c>
      <c r="F160" s="5">
        <f t="shared" si="8"/>
        <v>119.53570638956444</v>
      </c>
    </row>
    <row r="161" spans="1:6" x14ac:dyDescent="0.2">
      <c r="A161" s="2" t="s">
        <v>165</v>
      </c>
      <c r="B161" s="7">
        <v>2623</v>
      </c>
      <c r="C161" s="7">
        <v>625</v>
      </c>
      <c r="D161" s="4">
        <f t="shared" si="7"/>
        <v>1.3818262215343798E-2</v>
      </c>
      <c r="E161" s="6">
        <f t="shared" si="6"/>
        <v>0.23827678231033167</v>
      </c>
      <c r="F161" s="5">
        <f t="shared" si="8"/>
        <v>128.17162570364087</v>
      </c>
    </row>
    <row r="162" spans="1:6" x14ac:dyDescent="0.2">
      <c r="A162" s="2" t="s">
        <v>166</v>
      </c>
      <c r="B162" s="7">
        <v>1516</v>
      </c>
      <c r="C162" s="9">
        <v>337</v>
      </c>
      <c r="D162" s="4">
        <f t="shared" si="7"/>
        <v>7.4508069865133761E-3</v>
      </c>
      <c r="E162" s="6">
        <f t="shared" si="6"/>
        <v>0.22229551451187335</v>
      </c>
      <c r="F162" s="5">
        <f t="shared" si="8"/>
        <v>119.57513109483804</v>
      </c>
    </row>
    <row r="163" spans="1:6" x14ac:dyDescent="0.2">
      <c r="A163" s="2" t="s">
        <v>167</v>
      </c>
      <c r="B163" s="7">
        <v>4125</v>
      </c>
      <c r="C163" s="7">
        <v>473</v>
      </c>
      <c r="D163" s="4">
        <f t="shared" si="7"/>
        <v>1.0457660844572187E-2</v>
      </c>
      <c r="E163" s="6">
        <f t="shared" si="6"/>
        <v>0.11466666666666667</v>
      </c>
      <c r="F163" s="5">
        <f t="shared" si="8"/>
        <v>61.680424497015252</v>
      </c>
    </row>
    <row r="164" spans="1:6" x14ac:dyDescent="0.2">
      <c r="A164" s="2" t="s">
        <v>168</v>
      </c>
      <c r="B164" s="8">
        <v>351</v>
      </c>
      <c r="C164" s="8">
        <v>32</v>
      </c>
      <c r="D164" s="4">
        <f t="shared" si="7"/>
        <v>7.0749502542560253E-4</v>
      </c>
      <c r="E164" s="6">
        <f t="shared" si="6"/>
        <v>9.1168091168091173E-2</v>
      </c>
      <c r="F164" s="5">
        <f t="shared" si="8"/>
        <v>49.040289800846956</v>
      </c>
    </row>
    <row r="165" spans="1:6" x14ac:dyDescent="0.2">
      <c r="A165" s="2" t="s">
        <v>169</v>
      </c>
      <c r="B165" s="7">
        <v>4016</v>
      </c>
      <c r="C165" s="7">
        <v>473</v>
      </c>
      <c r="D165" s="4">
        <f t="shared" si="7"/>
        <v>1.0457660844572187E-2</v>
      </c>
      <c r="E165" s="6">
        <f t="shared" si="6"/>
        <v>0.1177788844621514</v>
      </c>
      <c r="F165" s="5">
        <f t="shared" si="8"/>
        <v>63.354519683811738</v>
      </c>
    </row>
    <row r="166" spans="1:6" x14ac:dyDescent="0.2">
      <c r="A166" s="2" t="s">
        <v>170</v>
      </c>
      <c r="B166" s="7">
        <v>2125</v>
      </c>
      <c r="C166" s="8">
        <v>218</v>
      </c>
      <c r="D166" s="4">
        <f t="shared" si="7"/>
        <v>4.8198098607119171E-3</v>
      </c>
      <c r="E166" s="6">
        <f t="shared" si="6"/>
        <v>0.10258823529411765</v>
      </c>
      <c r="F166" s="5">
        <f t="shared" si="8"/>
        <v>55.183307279135398</v>
      </c>
    </row>
    <row r="167" spans="1:6" x14ac:dyDescent="0.2">
      <c r="A167" s="2" t="s">
        <v>171</v>
      </c>
      <c r="B167" s="7">
        <v>2374</v>
      </c>
      <c r="C167" s="9">
        <v>261</v>
      </c>
      <c r="D167" s="4">
        <f t="shared" si="7"/>
        <v>5.7705063011275698E-3</v>
      </c>
      <c r="E167" s="6">
        <f t="shared" si="6"/>
        <v>0.10994102780117944</v>
      </c>
      <c r="F167" s="5">
        <f t="shared" si="8"/>
        <v>59.138452887339263</v>
      </c>
    </row>
    <row r="168" spans="1:6" x14ac:dyDescent="0.2">
      <c r="A168" s="2" t="s">
        <v>172</v>
      </c>
      <c r="B168" s="7">
        <v>2553</v>
      </c>
      <c r="C168" s="9">
        <v>303</v>
      </c>
      <c r="D168" s="4">
        <f t="shared" si="7"/>
        <v>6.6990935219986732E-3</v>
      </c>
      <c r="E168" s="6">
        <f t="shared" si="6"/>
        <v>0.11868390129259694</v>
      </c>
      <c r="F168" s="5">
        <f t="shared" si="8"/>
        <v>63.841337901359616</v>
      </c>
    </row>
    <row r="169" spans="1:6" x14ac:dyDescent="0.2">
      <c r="A169" s="2" t="s">
        <v>173</v>
      </c>
      <c r="B169" s="7">
        <v>1063</v>
      </c>
      <c r="C169" s="8">
        <v>106</v>
      </c>
      <c r="D169" s="4">
        <f t="shared" si="7"/>
        <v>2.3435772717223082E-3</v>
      </c>
      <c r="E169" s="6">
        <f t="shared" si="6"/>
        <v>9.9717779868297274E-2</v>
      </c>
      <c r="F169" s="5">
        <f t="shared" si="8"/>
        <v>53.639258652702019</v>
      </c>
    </row>
    <row r="170" spans="1:6" x14ac:dyDescent="0.2">
      <c r="A170" s="2" t="s">
        <v>174</v>
      </c>
      <c r="B170" s="7">
        <v>3947</v>
      </c>
      <c r="C170" s="9">
        <v>443</v>
      </c>
      <c r="D170" s="4">
        <f t="shared" si="7"/>
        <v>9.7943842582356843E-3</v>
      </c>
      <c r="E170" s="6">
        <f t="shared" si="6"/>
        <v>0.11223714213326577</v>
      </c>
      <c r="F170" s="5">
        <f t="shared" si="8"/>
        <v>60.373557306206415</v>
      </c>
    </row>
    <row r="171" spans="1:6" x14ac:dyDescent="0.2">
      <c r="A171" s="2" t="s">
        <v>175</v>
      </c>
      <c r="B171" s="8">
        <v>279</v>
      </c>
      <c r="C171" s="8">
        <v>7</v>
      </c>
      <c r="D171" s="4">
        <f t="shared" si="7"/>
        <v>1.5476453681185053E-4</v>
      </c>
      <c r="E171" s="6">
        <f t="shared" si="6"/>
        <v>2.5089605734767026E-2</v>
      </c>
      <c r="F171" s="5">
        <f t="shared" si="8"/>
        <v>13.495966850434696</v>
      </c>
    </row>
    <row r="172" spans="1:6" x14ac:dyDescent="0.2">
      <c r="A172" s="2" t="s">
        <v>176</v>
      </c>
      <c r="B172" s="7">
        <v>3921</v>
      </c>
      <c r="C172" s="9">
        <v>443</v>
      </c>
      <c r="D172" s="4">
        <f t="shared" si="7"/>
        <v>9.7943842582356843E-3</v>
      </c>
      <c r="E172" s="6">
        <f t="shared" si="6"/>
        <v>0.11298138230043356</v>
      </c>
      <c r="F172" s="5">
        <f t="shared" si="8"/>
        <v>60.773892039682906</v>
      </c>
    </row>
    <row r="173" spans="1:6" x14ac:dyDescent="0.2">
      <c r="A173" s="2" t="s">
        <v>177</v>
      </c>
      <c r="B173" s="7">
        <v>1996</v>
      </c>
      <c r="C173" s="8">
        <v>213</v>
      </c>
      <c r="D173" s="4">
        <f t="shared" si="7"/>
        <v>4.7092637629891666E-3</v>
      </c>
      <c r="E173" s="6">
        <f t="shared" si="6"/>
        <v>0.10671342685370741</v>
      </c>
      <c r="F173" s="5">
        <f t="shared" si="8"/>
        <v>57.402291870940637</v>
      </c>
    </row>
    <row r="174" spans="1:6" x14ac:dyDescent="0.2">
      <c r="A174" s="2" t="s">
        <v>178</v>
      </c>
      <c r="B174" s="7">
        <v>1649</v>
      </c>
      <c r="C174" s="8">
        <v>166</v>
      </c>
      <c r="D174" s="4">
        <f t="shared" si="7"/>
        <v>3.6701304443953128E-3</v>
      </c>
      <c r="E174" s="6">
        <f t="shared" si="6"/>
        <v>0.10066707095209218</v>
      </c>
      <c r="F174" s="5">
        <f t="shared" si="8"/>
        <v>54.149892463920338</v>
      </c>
    </row>
    <row r="175" spans="1:6" x14ac:dyDescent="0.2">
      <c r="A175" s="2" t="s">
        <v>179</v>
      </c>
      <c r="B175" s="7">
        <v>2266</v>
      </c>
      <c r="C175" s="9">
        <v>272</v>
      </c>
      <c r="D175" s="4">
        <f t="shared" si="7"/>
        <v>6.013707716117621E-3</v>
      </c>
      <c r="E175" s="6">
        <f t="shared" si="6"/>
        <v>0.12003530450132392</v>
      </c>
      <c r="F175" s="5">
        <f t="shared" si="8"/>
        <v>64.56827211863498</v>
      </c>
    </row>
    <row r="176" spans="1:6" x14ac:dyDescent="0.2">
      <c r="A176" s="2" t="s">
        <v>180</v>
      </c>
      <c r="B176" s="9">
        <v>856</v>
      </c>
      <c r="C176" s="8">
        <v>71</v>
      </c>
      <c r="D176" s="4">
        <f t="shared" si="7"/>
        <v>1.5697545876630554E-3</v>
      </c>
      <c r="E176" s="6">
        <f t="shared" ref="E176:E225" si="9">C176/B176</f>
        <v>8.2943925233644855E-2</v>
      </c>
      <c r="F176" s="5">
        <f t="shared" si="8"/>
        <v>44.616423120871303</v>
      </c>
    </row>
    <row r="177" spans="1:6" x14ac:dyDescent="0.2">
      <c r="A177" s="2" t="s">
        <v>181</v>
      </c>
      <c r="B177" s="7">
        <v>2923</v>
      </c>
      <c r="C177" s="9">
        <v>342</v>
      </c>
      <c r="D177" s="4">
        <f t="shared" si="7"/>
        <v>7.5613530842361266E-3</v>
      </c>
      <c r="E177" s="6">
        <f t="shared" si="9"/>
        <v>0.11700307902839549</v>
      </c>
      <c r="F177" s="5">
        <f t="shared" si="8"/>
        <v>62.937205656359794</v>
      </c>
    </row>
    <row r="178" spans="1:6" x14ac:dyDescent="0.2">
      <c r="A178" s="2" t="s">
        <v>182</v>
      </c>
      <c r="B178" s="8">
        <v>277</v>
      </c>
      <c r="C178" s="8">
        <v>25</v>
      </c>
      <c r="D178" s="4">
        <f t="shared" si="7"/>
        <v>5.5273048861375197E-4</v>
      </c>
      <c r="E178" s="6">
        <f t="shared" si="9"/>
        <v>9.0252707581227443E-2</v>
      </c>
      <c r="F178" s="5">
        <f t="shared" si="8"/>
        <v>48.54789519431769</v>
      </c>
    </row>
    <row r="179" spans="1:6" x14ac:dyDescent="0.2">
      <c r="A179" s="2" t="s">
        <v>183</v>
      </c>
      <c r="B179" s="7">
        <v>2887</v>
      </c>
      <c r="C179" s="9">
        <v>342</v>
      </c>
      <c r="D179" s="4">
        <f t="shared" si="7"/>
        <v>7.5613530842361266E-3</v>
      </c>
      <c r="E179" s="6">
        <f t="shared" si="9"/>
        <v>0.11846207135434707</v>
      </c>
      <c r="F179" s="5">
        <f t="shared" si="8"/>
        <v>63.722013208707885</v>
      </c>
    </row>
    <row r="180" spans="1:6" x14ac:dyDescent="0.2">
      <c r="A180" s="2" t="s">
        <v>184</v>
      </c>
      <c r="B180" s="7">
        <v>938</v>
      </c>
      <c r="C180" s="8">
        <v>114</v>
      </c>
      <c r="D180" s="4">
        <f t="shared" si="7"/>
        <v>2.520451028078709E-3</v>
      </c>
      <c r="E180" s="6">
        <f t="shared" si="9"/>
        <v>0.12153518123667377</v>
      </c>
      <c r="F180" s="5">
        <f t="shared" si="8"/>
        <v>65.375071831392916</v>
      </c>
    </row>
    <row r="181" spans="1:6" x14ac:dyDescent="0.2">
      <c r="A181" s="2" t="s">
        <v>185</v>
      </c>
      <c r="B181" s="7">
        <v>1559</v>
      </c>
      <c r="C181" s="8">
        <v>218</v>
      </c>
      <c r="D181" s="4">
        <f t="shared" si="7"/>
        <v>4.8198098607119171E-3</v>
      </c>
      <c r="E181" s="6">
        <f t="shared" si="9"/>
        <v>0.13983322642719692</v>
      </c>
      <c r="F181" s="5">
        <f t="shared" si="8"/>
        <v>75.21778573968102</v>
      </c>
    </row>
    <row r="182" spans="1:6" x14ac:dyDescent="0.2">
      <c r="A182" s="2" t="s">
        <v>186</v>
      </c>
      <c r="B182" s="7">
        <v>1550</v>
      </c>
      <c r="C182" s="8">
        <v>187</v>
      </c>
      <c r="D182" s="4">
        <f t="shared" si="7"/>
        <v>4.1344240548308641E-3</v>
      </c>
      <c r="E182" s="6">
        <f t="shared" si="9"/>
        <v>0.12064516129032259</v>
      </c>
      <c r="F182" s="5">
        <f t="shared" si="8"/>
        <v>64.896320597947408</v>
      </c>
    </row>
    <row r="183" spans="1:6" x14ac:dyDescent="0.2">
      <c r="A183" s="2" t="s">
        <v>187</v>
      </c>
      <c r="B183" s="9">
        <v>730</v>
      </c>
      <c r="C183" s="8">
        <v>88</v>
      </c>
      <c r="D183" s="4">
        <f t="shared" si="7"/>
        <v>1.9456113199204069E-3</v>
      </c>
      <c r="E183" s="6">
        <f t="shared" si="9"/>
        <v>0.12054794520547946</v>
      </c>
      <c r="F183" s="5">
        <f t="shared" si="8"/>
        <v>64.84402702776373</v>
      </c>
    </row>
    <row r="184" spans="1:6" x14ac:dyDescent="0.2">
      <c r="A184" s="2" t="s">
        <v>188</v>
      </c>
      <c r="B184" s="7">
        <v>30918</v>
      </c>
      <c r="C184" s="7">
        <v>6697</v>
      </c>
      <c r="D184" s="4">
        <f t="shared" si="7"/>
        <v>0.14806544328985186</v>
      </c>
      <c r="E184" s="6">
        <f t="shared" si="9"/>
        <v>0.21660521379131897</v>
      </c>
      <c r="F184" s="5">
        <f t="shared" si="8"/>
        <v>116.51425757193572</v>
      </c>
    </row>
    <row r="185" spans="1:6" x14ac:dyDescent="0.2">
      <c r="A185" s="2" t="s">
        <v>189</v>
      </c>
      <c r="B185" s="7">
        <v>2228</v>
      </c>
      <c r="C185" s="9">
        <v>435</v>
      </c>
      <c r="D185" s="4">
        <f t="shared" si="7"/>
        <v>9.6175105018792839E-3</v>
      </c>
      <c r="E185" s="6">
        <f t="shared" si="9"/>
        <v>0.19524236983842011</v>
      </c>
      <c r="F185" s="5">
        <f t="shared" si="8"/>
        <v>105.02295568113662</v>
      </c>
    </row>
    <row r="186" spans="1:6" x14ac:dyDescent="0.2">
      <c r="A186" s="2" t="s">
        <v>190</v>
      </c>
      <c r="B186" s="7">
        <v>30125</v>
      </c>
      <c r="C186" s="7">
        <v>6632</v>
      </c>
      <c r="D186" s="4">
        <f t="shared" si="7"/>
        <v>0.14662834401945612</v>
      </c>
      <c r="E186" s="6">
        <f t="shared" si="9"/>
        <v>0.22014937759336101</v>
      </c>
      <c r="F186" s="5">
        <f t="shared" si="8"/>
        <v>118.42070112830412</v>
      </c>
    </row>
    <row r="187" spans="1:6" x14ac:dyDescent="0.2">
      <c r="A187" s="2" t="s">
        <v>191</v>
      </c>
      <c r="B187" s="7">
        <v>18895</v>
      </c>
      <c r="C187" s="7">
        <v>4080</v>
      </c>
      <c r="D187" s="4">
        <f t="shared" si="7"/>
        <v>9.020561574176432E-2</v>
      </c>
      <c r="E187" s="6">
        <f t="shared" si="9"/>
        <v>0.21593014024874305</v>
      </c>
      <c r="F187" s="5">
        <f t="shared" si="8"/>
        <v>116.1511283044405</v>
      </c>
    </row>
    <row r="188" spans="1:6" x14ac:dyDescent="0.2">
      <c r="A188" s="2" t="s">
        <v>192</v>
      </c>
      <c r="B188" s="7">
        <v>16627</v>
      </c>
      <c r="C188" s="7">
        <v>3574</v>
      </c>
      <c r="D188" s="4">
        <f t="shared" si="7"/>
        <v>7.9018350652221972E-2</v>
      </c>
      <c r="E188" s="6">
        <f t="shared" si="9"/>
        <v>0.21495158477175677</v>
      </c>
      <c r="F188" s="5">
        <f t="shared" si="8"/>
        <v>115.6247528636173</v>
      </c>
    </row>
    <row r="189" spans="1:6" x14ac:dyDescent="0.2">
      <c r="A189" s="2" t="s">
        <v>193</v>
      </c>
      <c r="B189" s="7">
        <v>16700</v>
      </c>
      <c r="C189" s="7">
        <v>3678</v>
      </c>
      <c r="D189" s="4">
        <f t="shared" si="7"/>
        <v>8.1317709484855186E-2</v>
      </c>
      <c r="E189" s="6">
        <f t="shared" si="9"/>
        <v>0.22023952095808383</v>
      </c>
      <c r="F189" s="5">
        <f t="shared" si="8"/>
        <v>118.46919020680724</v>
      </c>
    </row>
    <row r="190" spans="1:6" x14ac:dyDescent="0.2">
      <c r="A190" s="2" t="s">
        <v>194</v>
      </c>
      <c r="B190" s="7">
        <v>6108</v>
      </c>
      <c r="C190" s="7">
        <v>1108</v>
      </c>
      <c r="D190" s="4">
        <f t="shared" si="7"/>
        <v>2.4497015255361486E-2</v>
      </c>
      <c r="E190" s="6">
        <f t="shared" si="9"/>
        <v>0.18140144073346431</v>
      </c>
      <c r="F190" s="5">
        <f t="shared" si="8"/>
        <v>97.577772111717138</v>
      </c>
    </row>
    <row r="191" spans="1:6" x14ac:dyDescent="0.2">
      <c r="A191" s="2" t="s">
        <v>195</v>
      </c>
      <c r="B191" s="7">
        <v>29399</v>
      </c>
      <c r="C191" s="7">
        <v>6477</v>
      </c>
      <c r="D191" s="4">
        <f t="shared" si="7"/>
        <v>0.14320141499005085</v>
      </c>
      <c r="E191" s="6">
        <f t="shared" si="9"/>
        <v>0.22031361610939149</v>
      </c>
      <c r="F191" s="5">
        <f t="shared" si="8"/>
        <v>118.50904677993945</v>
      </c>
    </row>
    <row r="192" spans="1:6" x14ac:dyDescent="0.2">
      <c r="A192" s="2" t="s">
        <v>196</v>
      </c>
      <c r="B192" s="7">
        <v>1849</v>
      </c>
      <c r="C192" s="9">
        <v>403</v>
      </c>
      <c r="D192" s="4">
        <f t="shared" si="7"/>
        <v>8.9100154764536806E-3</v>
      </c>
      <c r="E192" s="6">
        <f t="shared" si="9"/>
        <v>0.21795565170362358</v>
      </c>
      <c r="F192" s="5">
        <f t="shared" si="8"/>
        <v>117.24067254595734</v>
      </c>
    </row>
    <row r="193" spans="1:6" x14ac:dyDescent="0.2">
      <c r="A193" s="2" t="s">
        <v>197</v>
      </c>
      <c r="B193" s="7">
        <v>29028</v>
      </c>
      <c r="C193" s="7">
        <v>6431</v>
      </c>
      <c r="D193" s="4">
        <f t="shared" si="7"/>
        <v>0.14218439089100154</v>
      </c>
      <c r="E193" s="6">
        <f t="shared" si="9"/>
        <v>0.22154471544715448</v>
      </c>
      <c r="F193" s="5">
        <f t="shared" si="8"/>
        <v>119.17126826032798</v>
      </c>
    </row>
    <row r="194" spans="1:6" x14ac:dyDescent="0.2">
      <c r="A194" s="2" t="s">
        <v>198</v>
      </c>
      <c r="B194" s="7">
        <v>18114</v>
      </c>
      <c r="C194" s="7">
        <v>3970</v>
      </c>
      <c r="D194" s="4">
        <f t="shared" si="7"/>
        <v>8.7773601591863801E-2</v>
      </c>
      <c r="E194" s="6">
        <f t="shared" si="9"/>
        <v>0.21916749475543779</v>
      </c>
      <c r="F194" s="5">
        <f t="shared" si="8"/>
        <v>117.89253586450089</v>
      </c>
    </row>
    <row r="195" spans="1:6" x14ac:dyDescent="0.2">
      <c r="A195" s="2" t="s">
        <v>199</v>
      </c>
      <c r="B195" s="7">
        <v>12662</v>
      </c>
      <c r="C195" s="7">
        <v>2814</v>
      </c>
      <c r="D195" s="4">
        <f t="shared" si="7"/>
        <v>6.2215343798363916E-2</v>
      </c>
      <c r="E195" s="6">
        <f t="shared" si="9"/>
        <v>0.22223977254778077</v>
      </c>
      <c r="F195" s="5">
        <f t="shared" si="8"/>
        <v>119.54514689709796</v>
      </c>
    </row>
    <row r="196" spans="1:6" x14ac:dyDescent="0.2">
      <c r="A196" s="2" t="s">
        <v>200</v>
      </c>
      <c r="B196" s="7">
        <v>14753</v>
      </c>
      <c r="C196" s="7">
        <v>3297</v>
      </c>
      <c r="D196" s="4">
        <f t="shared" si="7"/>
        <v>7.2894096838381606E-2</v>
      </c>
      <c r="E196" s="6">
        <f t="shared" si="9"/>
        <v>0.22347997017555751</v>
      </c>
      <c r="F196" s="5">
        <f t="shared" si="8"/>
        <v>120.21226244484326</v>
      </c>
    </row>
    <row r="197" spans="1:6" x14ac:dyDescent="0.2">
      <c r="A197" s="2" t="s">
        <v>201</v>
      </c>
      <c r="B197" s="7">
        <v>5012</v>
      </c>
      <c r="C197" s="7">
        <v>897</v>
      </c>
      <c r="D197" s="4">
        <f t="shared" ref="D197:D225" si="10">C197/$C$4</f>
        <v>1.983196993146142E-2</v>
      </c>
      <c r="E197" s="6">
        <f t="shared" si="9"/>
        <v>0.17897047086991222</v>
      </c>
      <c r="F197" s="5">
        <f t="shared" ref="F197:F225" si="11">E197/$E$4*100</f>
        <v>96.270127462385659</v>
      </c>
    </row>
    <row r="198" spans="1:6" x14ac:dyDescent="0.2">
      <c r="A198" s="2" t="s">
        <v>202</v>
      </c>
      <c r="B198" s="7">
        <v>15918</v>
      </c>
      <c r="C198" s="7">
        <v>3224</v>
      </c>
      <c r="D198" s="4">
        <f t="shared" si="10"/>
        <v>7.1280123811629445E-2</v>
      </c>
      <c r="E198" s="6">
        <f t="shared" si="9"/>
        <v>0.20253800728734767</v>
      </c>
      <c r="F198" s="5">
        <f t="shared" si="11"/>
        <v>108.94735697322535</v>
      </c>
    </row>
    <row r="199" spans="1:6" x14ac:dyDescent="0.2">
      <c r="A199" s="2" t="s">
        <v>203</v>
      </c>
      <c r="B199" s="7">
        <v>1252</v>
      </c>
      <c r="C199" s="8">
        <v>236</v>
      </c>
      <c r="D199" s="4">
        <f t="shared" si="10"/>
        <v>5.2177758125138184E-3</v>
      </c>
      <c r="E199" s="6">
        <f t="shared" si="9"/>
        <v>0.18849840255591055</v>
      </c>
      <c r="F199" s="5">
        <f t="shared" si="11"/>
        <v>101.39530366271362</v>
      </c>
    </row>
    <row r="200" spans="1:6" x14ac:dyDescent="0.2">
      <c r="A200" s="2" t="s">
        <v>204</v>
      </c>
      <c r="B200" s="7">
        <v>15537</v>
      </c>
      <c r="C200" s="7">
        <v>3152</v>
      </c>
      <c r="D200" s="4">
        <f t="shared" si="10"/>
        <v>6.968826000442184E-2</v>
      </c>
      <c r="E200" s="6">
        <f t="shared" si="9"/>
        <v>0.20287056703353284</v>
      </c>
      <c r="F200" s="5">
        <f t="shared" si="11"/>
        <v>109.12624441202175</v>
      </c>
    </row>
    <row r="201" spans="1:6" x14ac:dyDescent="0.2">
      <c r="A201" s="2" t="s">
        <v>205</v>
      </c>
      <c r="B201" s="7">
        <v>6373</v>
      </c>
      <c r="C201" s="7">
        <v>1154</v>
      </c>
      <c r="D201" s="4">
        <f t="shared" si="10"/>
        <v>2.5514039354410788E-2</v>
      </c>
      <c r="E201" s="6">
        <f t="shared" si="9"/>
        <v>0.18107641613055075</v>
      </c>
      <c r="F201" s="5">
        <f t="shared" si="11"/>
        <v>97.402937906952474</v>
      </c>
    </row>
    <row r="202" spans="1:6" x14ac:dyDescent="0.2">
      <c r="A202" s="2" t="s">
        <v>206</v>
      </c>
      <c r="B202" s="7">
        <v>8487</v>
      </c>
      <c r="C202" s="7">
        <v>1768</v>
      </c>
      <c r="D202" s="4">
        <f t="shared" si="10"/>
        <v>3.9089100154764536E-2</v>
      </c>
      <c r="E202" s="6">
        <f t="shared" si="9"/>
        <v>0.20831860492517967</v>
      </c>
      <c r="F202" s="5">
        <f t="shared" si="11"/>
        <v>112.05680217218979</v>
      </c>
    </row>
    <row r="203" spans="1:6" x14ac:dyDescent="0.2">
      <c r="A203" s="2" t="s">
        <v>207</v>
      </c>
      <c r="B203" s="7">
        <v>6438</v>
      </c>
      <c r="C203" s="7">
        <v>1216</v>
      </c>
      <c r="D203" s="4">
        <f t="shared" si="10"/>
        <v>2.6884810966172894E-2</v>
      </c>
      <c r="E203" s="6">
        <f t="shared" si="9"/>
        <v>0.1888785337061199</v>
      </c>
      <c r="F203" s="5">
        <f t="shared" si="11"/>
        <v>101.5997802677379</v>
      </c>
    </row>
    <row r="204" spans="1:6" x14ac:dyDescent="0.2">
      <c r="A204" s="2" t="s">
        <v>208</v>
      </c>
      <c r="B204" s="7">
        <v>3342</v>
      </c>
      <c r="C204" s="7">
        <v>592</v>
      </c>
      <c r="D204" s="4">
        <f t="shared" si="10"/>
        <v>1.3088657970373646E-2</v>
      </c>
      <c r="E204" s="6">
        <f t="shared" si="9"/>
        <v>0.17713943746259725</v>
      </c>
      <c r="F204" s="5">
        <f t="shared" si="11"/>
        <v>95.285195039437369</v>
      </c>
    </row>
    <row r="205" spans="1:6" x14ac:dyDescent="0.2">
      <c r="A205" s="2" t="s">
        <v>209</v>
      </c>
      <c r="B205" s="7">
        <v>38122</v>
      </c>
      <c r="C205" s="7">
        <v>8188</v>
      </c>
      <c r="D205" s="4">
        <f t="shared" si="10"/>
        <v>0.18103028963077603</v>
      </c>
      <c r="E205" s="6">
        <f t="shared" si="9"/>
        <v>0.21478411415980272</v>
      </c>
      <c r="F205" s="5">
        <f t="shared" si="11"/>
        <v>115.53466863306991</v>
      </c>
    </row>
    <row r="206" spans="1:6" x14ac:dyDescent="0.2">
      <c r="A206" s="2" t="s">
        <v>210</v>
      </c>
      <c r="B206" s="7">
        <v>2721</v>
      </c>
      <c r="C206" s="9">
        <v>502</v>
      </c>
      <c r="D206" s="4">
        <f t="shared" si="10"/>
        <v>1.109882821136414E-2</v>
      </c>
      <c r="E206" s="6">
        <f t="shared" si="9"/>
        <v>0.18449099595736862</v>
      </c>
      <c r="F206" s="5">
        <f t="shared" si="11"/>
        <v>99.239676859252512</v>
      </c>
    </row>
    <row r="207" spans="1:6" x14ac:dyDescent="0.2">
      <c r="A207" s="2" t="s">
        <v>211</v>
      </c>
      <c r="B207" s="7">
        <v>37240</v>
      </c>
      <c r="C207" s="7">
        <v>8120</v>
      </c>
      <c r="D207" s="4">
        <f t="shared" si="10"/>
        <v>0.17952686270174661</v>
      </c>
      <c r="E207" s="6">
        <f t="shared" si="9"/>
        <v>0.21804511278195488</v>
      </c>
      <c r="F207" s="5">
        <f t="shared" si="11"/>
        <v>117.28879461532451</v>
      </c>
    </row>
    <row r="208" spans="1:6" x14ac:dyDescent="0.2">
      <c r="A208" s="2" t="s">
        <v>212</v>
      </c>
      <c r="B208" s="7">
        <v>23802</v>
      </c>
      <c r="C208" s="7">
        <v>5121</v>
      </c>
      <c r="D208" s="4">
        <f t="shared" si="10"/>
        <v>0.11322131328764094</v>
      </c>
      <c r="E208" s="6">
        <f t="shared" si="9"/>
        <v>0.21514998739601715</v>
      </c>
      <c r="F208" s="5">
        <f t="shared" si="11"/>
        <v>115.73147575389959</v>
      </c>
    </row>
    <row r="209" spans="1:6" x14ac:dyDescent="0.2">
      <c r="A209" s="2" t="s">
        <v>213</v>
      </c>
      <c r="B209" s="7">
        <v>20479</v>
      </c>
      <c r="C209" s="7">
        <v>4309</v>
      </c>
      <c r="D209" s="4">
        <f t="shared" si="10"/>
        <v>9.5268627017466287E-2</v>
      </c>
      <c r="E209" s="6">
        <f t="shared" si="9"/>
        <v>0.2104106645832316</v>
      </c>
      <c r="F209" s="5">
        <f t="shared" si="11"/>
        <v>113.18214340284433</v>
      </c>
    </row>
    <row r="210" spans="1:6" x14ac:dyDescent="0.2">
      <c r="A210" s="2" t="s">
        <v>214</v>
      </c>
      <c r="B210" s="7">
        <v>21700</v>
      </c>
      <c r="C210" s="7">
        <v>4751</v>
      </c>
      <c r="D210" s="4">
        <f t="shared" si="10"/>
        <v>0.10504090205615742</v>
      </c>
      <c r="E210" s="6">
        <f t="shared" si="9"/>
        <v>0.21894009216589863</v>
      </c>
      <c r="F210" s="5">
        <f t="shared" si="11"/>
        <v>117.77021358321167</v>
      </c>
    </row>
    <row r="211" spans="1:6" x14ac:dyDescent="0.2">
      <c r="A211" s="2" t="s">
        <v>215</v>
      </c>
      <c r="B211" s="7">
        <v>8157</v>
      </c>
      <c r="C211" s="7">
        <v>1493</v>
      </c>
      <c r="D211" s="4">
        <f t="shared" si="10"/>
        <v>3.3009064780013267E-2</v>
      </c>
      <c r="E211" s="6">
        <f t="shared" si="9"/>
        <v>0.18303297781046954</v>
      </c>
      <c r="F211" s="5">
        <f t="shared" si="11"/>
        <v>98.45539332821977</v>
      </c>
    </row>
    <row r="212" spans="1:6" x14ac:dyDescent="0.2">
      <c r="A212" s="2" t="s">
        <v>216</v>
      </c>
      <c r="B212" s="7">
        <v>36282</v>
      </c>
      <c r="C212" s="7">
        <v>7925</v>
      </c>
      <c r="D212" s="4">
        <f t="shared" si="10"/>
        <v>0.17521556489055937</v>
      </c>
      <c r="E212" s="6">
        <f t="shared" si="9"/>
        <v>0.21842787056942836</v>
      </c>
      <c r="F212" s="5">
        <f t="shared" si="11"/>
        <v>117.49468411658238</v>
      </c>
    </row>
    <row r="213" spans="1:6" x14ac:dyDescent="0.2">
      <c r="A213" s="2" t="s">
        <v>217</v>
      </c>
      <c r="B213" s="7">
        <v>2235</v>
      </c>
      <c r="C213" s="9">
        <v>465</v>
      </c>
      <c r="D213" s="4">
        <f t="shared" si="10"/>
        <v>1.0280787088215787E-2</v>
      </c>
      <c r="E213" s="6">
        <f t="shared" si="9"/>
        <v>0.20805369127516779</v>
      </c>
      <c r="F213" s="5">
        <f t="shared" si="11"/>
        <v>111.91430229090093</v>
      </c>
    </row>
    <row r="214" spans="1:6" x14ac:dyDescent="0.2">
      <c r="A214" s="2" t="s">
        <v>218</v>
      </c>
      <c r="B214" s="7">
        <v>35910</v>
      </c>
      <c r="C214" s="7">
        <v>7877</v>
      </c>
      <c r="D214" s="4">
        <f t="shared" si="10"/>
        <v>0.17415432235242095</v>
      </c>
      <c r="E214" s="6">
        <f t="shared" si="9"/>
        <v>0.219353940406572</v>
      </c>
      <c r="F214" s="5">
        <f t="shared" si="11"/>
        <v>117.99282697125302</v>
      </c>
    </row>
    <row r="215" spans="1:6" x14ac:dyDescent="0.2">
      <c r="A215" s="2" t="s">
        <v>219</v>
      </c>
      <c r="B215" s="7">
        <v>22833</v>
      </c>
      <c r="C215" s="7">
        <v>4994</v>
      </c>
      <c r="D215" s="4">
        <f t="shared" si="10"/>
        <v>0.11041344240548309</v>
      </c>
      <c r="E215" s="6">
        <f t="shared" si="9"/>
        <v>0.21871852143826917</v>
      </c>
      <c r="F215" s="5">
        <f t="shared" si="11"/>
        <v>117.65102832272069</v>
      </c>
    </row>
    <row r="216" spans="1:6" x14ac:dyDescent="0.2">
      <c r="A216" s="2" t="s">
        <v>220</v>
      </c>
      <c r="B216" s="7">
        <v>15617</v>
      </c>
      <c r="C216" s="7">
        <v>3356</v>
      </c>
      <c r="D216" s="4">
        <f t="shared" si="10"/>
        <v>7.4198540791510059E-2</v>
      </c>
      <c r="E216" s="6">
        <f t="shared" si="9"/>
        <v>0.2148940257411795</v>
      </c>
      <c r="F216" s="5">
        <f t="shared" si="11"/>
        <v>115.59379124641112</v>
      </c>
    </row>
    <row r="217" spans="1:6" x14ac:dyDescent="0.2">
      <c r="A217" s="2" t="s">
        <v>221</v>
      </c>
      <c r="B217" s="7">
        <v>19377</v>
      </c>
      <c r="C217" s="7">
        <v>4252</v>
      </c>
      <c r="D217" s="4">
        <f t="shared" si="10"/>
        <v>9.400840150342693E-2</v>
      </c>
      <c r="E217" s="6">
        <f t="shared" si="9"/>
        <v>0.21943541311864581</v>
      </c>
      <c r="F217" s="5">
        <f t="shared" si="11"/>
        <v>118.03665201310449</v>
      </c>
    </row>
    <row r="218" spans="1:6" x14ac:dyDescent="0.2">
      <c r="A218" s="2" t="s">
        <v>222</v>
      </c>
      <c r="B218" s="7">
        <v>6752</v>
      </c>
      <c r="C218" s="7">
        <v>1195</v>
      </c>
      <c r="D218" s="4">
        <f t="shared" si="10"/>
        <v>2.6420517355737343E-2</v>
      </c>
      <c r="E218" s="6">
        <f t="shared" si="9"/>
        <v>0.17698459715639811</v>
      </c>
      <c r="F218" s="5">
        <f t="shared" si="11"/>
        <v>95.201904785231463</v>
      </c>
    </row>
    <row r="219" spans="1:6" x14ac:dyDescent="0.2">
      <c r="A219" s="2" t="s">
        <v>223</v>
      </c>
      <c r="B219" s="7">
        <v>19994</v>
      </c>
      <c r="C219" s="7">
        <v>3985</v>
      </c>
      <c r="D219" s="4">
        <f t="shared" si="10"/>
        <v>8.8105239885032063E-2</v>
      </c>
      <c r="E219" s="6">
        <f t="shared" si="9"/>
        <v>0.19930979293788137</v>
      </c>
      <c r="F219" s="5">
        <f t="shared" si="11"/>
        <v>107.21086600134362</v>
      </c>
    </row>
    <row r="220" spans="1:6" x14ac:dyDescent="0.2">
      <c r="A220" s="2" t="s">
        <v>224</v>
      </c>
      <c r="B220" s="7">
        <v>1566</v>
      </c>
      <c r="C220" s="8">
        <v>242</v>
      </c>
      <c r="D220" s="4">
        <f t="shared" si="10"/>
        <v>5.3504311297811191E-3</v>
      </c>
      <c r="E220" s="6">
        <f t="shared" si="9"/>
        <v>0.15453384418901661</v>
      </c>
      <c r="F220" s="5">
        <f t="shared" si="11"/>
        <v>83.125405018030449</v>
      </c>
    </row>
    <row r="221" spans="1:6" x14ac:dyDescent="0.2">
      <c r="A221" s="2" t="s">
        <v>225</v>
      </c>
      <c r="B221" s="7">
        <v>19618</v>
      </c>
      <c r="C221" s="7">
        <v>3912</v>
      </c>
      <c r="D221" s="4">
        <f t="shared" si="10"/>
        <v>8.6491266858279903E-2</v>
      </c>
      <c r="E221" s="6">
        <f t="shared" si="9"/>
        <v>0.19940870629014171</v>
      </c>
      <c r="F221" s="5">
        <f t="shared" si="11"/>
        <v>107.26407254979573</v>
      </c>
    </row>
    <row r="222" spans="1:6" x14ac:dyDescent="0.2">
      <c r="A222" s="2" t="s">
        <v>226</v>
      </c>
      <c r="B222" s="7">
        <v>7979</v>
      </c>
      <c r="C222" s="7">
        <v>1398</v>
      </c>
      <c r="D222" s="4">
        <f t="shared" si="10"/>
        <v>3.0908688923281007E-2</v>
      </c>
      <c r="E222" s="6">
        <f t="shared" si="9"/>
        <v>0.17520992605589672</v>
      </c>
      <c r="F222" s="5">
        <f t="shared" si="11"/>
        <v>94.247290248997345</v>
      </c>
    </row>
    <row r="223" spans="1:6" x14ac:dyDescent="0.2">
      <c r="A223" s="2" t="s">
        <v>227</v>
      </c>
      <c r="B223" s="7">
        <v>10696</v>
      </c>
      <c r="C223" s="7">
        <v>2166</v>
      </c>
      <c r="D223" s="4">
        <f t="shared" si="10"/>
        <v>4.7888569533495469E-2</v>
      </c>
      <c r="E223" s="6">
        <f t="shared" si="9"/>
        <v>0.20250560957367239</v>
      </c>
      <c r="F223" s="5">
        <f t="shared" si="11"/>
        <v>108.92992989707221</v>
      </c>
    </row>
    <row r="224" spans="1:6" x14ac:dyDescent="0.2">
      <c r="A224" s="2" t="s">
        <v>228</v>
      </c>
      <c r="B224" s="7">
        <v>8568</v>
      </c>
      <c r="C224" s="7">
        <v>1621</v>
      </c>
      <c r="D224" s="4">
        <f t="shared" si="10"/>
        <v>3.5839044881715673E-2</v>
      </c>
      <c r="E224" s="6">
        <f t="shared" si="9"/>
        <v>0.1891923436041083</v>
      </c>
      <c r="F224" s="5">
        <f t="shared" si="11"/>
        <v>101.76858196296425</v>
      </c>
    </row>
    <row r="225" spans="1:6" x14ac:dyDescent="0.2">
      <c r="A225" s="2" t="s">
        <v>229</v>
      </c>
      <c r="B225" s="7">
        <v>4609</v>
      </c>
      <c r="C225" s="7">
        <v>815</v>
      </c>
      <c r="D225" s="4">
        <f t="shared" si="10"/>
        <v>1.8019013928808312E-2</v>
      </c>
      <c r="E225" s="6">
        <f t="shared" si="9"/>
        <v>0.17682794532436538</v>
      </c>
      <c r="F225" s="5">
        <f t="shared" si="11"/>
        <v>95.117640091934831</v>
      </c>
    </row>
    <row r="227" spans="1:6" x14ac:dyDescent="0.2">
      <c r="A227" s="1" t="s">
        <v>230</v>
      </c>
    </row>
    <row r="228" spans="1:6" x14ac:dyDescent="0.2">
      <c r="A228" s="1" t="s">
        <v>231</v>
      </c>
    </row>
    <row r="230" spans="1:6" x14ac:dyDescent="0.2">
      <c r="A230" s="1" t="s">
        <v>232</v>
      </c>
    </row>
    <row r="231" spans="1:6" x14ac:dyDescent="0.2">
      <c r="A231" s="1" t="s">
        <v>233</v>
      </c>
    </row>
  </sheetData>
  <mergeCells count="1">
    <mergeCell ref="C2:E2"/>
  </mergeCells>
  <conditionalFormatting sqref="F4:F225">
    <cfRule type="iconSet" priority="5">
      <iconSet iconSet="3Arrows">
        <cfvo type="num" val="0"/>
        <cfvo type="num" val="90"/>
        <cfvo type="num" val="110"/>
      </iconSet>
    </cfRule>
  </conditionalFormatting>
  <conditionalFormatting sqref="B113:C225 B4:C111">
    <cfRule type="dataBar" priority="82">
      <dataBar>
        <cfvo type="num" val="0"/>
        <cfvo type="max"/>
        <color rgb="FFCFE4F9"/>
      </dataBar>
    </cfRule>
  </conditionalFormatting>
  <conditionalFormatting sqref="D4:D225">
    <cfRule type="dataBar" priority="85">
      <dataBar>
        <cfvo type="num" val="0"/>
        <cfvo type="max"/>
        <color rgb="FFD8EFB8"/>
      </dataBar>
    </cfRule>
  </conditionalFormatting>
  <conditionalFormatting sqref="E4:E225">
    <cfRule type="dataBar" priority="88">
      <dataBar>
        <cfvo type="num" val="0"/>
        <cfvo type="max"/>
        <color rgb="FFFFEDB1"/>
      </dataBar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E59025-26BA-5F40-92C1-628B8D9742D9}">
  <dimension ref="A1:L231"/>
  <sheetViews>
    <sheetView showFormulas="1" topLeftCell="C1" workbookViewId="0">
      <selection activeCell="F4" sqref="F4"/>
    </sheetView>
  </sheetViews>
  <sheetFormatPr baseColWidth="10" defaultColWidth="8.83203125" defaultRowHeight="15" x14ac:dyDescent="0.2"/>
  <cols>
    <col min="1" max="1" width="72.83203125" customWidth="1"/>
    <col min="2" max="2" width="10.83203125" customWidth="1"/>
    <col min="3" max="3" width="11.1640625" bestFit="1" customWidth="1"/>
  </cols>
  <sheetData>
    <row r="1" spans="1:12" ht="21" customHeight="1" x14ac:dyDescent="0.25">
      <c r="A1" s="10" t="s">
        <v>234</v>
      </c>
    </row>
    <row r="2" spans="1:12" ht="46" customHeight="1" x14ac:dyDescent="0.2">
      <c r="A2" s="11"/>
      <c r="B2" s="12" t="s">
        <v>7</v>
      </c>
      <c r="C2" s="30" t="s">
        <v>8</v>
      </c>
      <c r="D2" s="30"/>
      <c r="E2" s="30"/>
      <c r="F2" s="13"/>
    </row>
    <row r="3" spans="1:12" ht="20" customHeight="1" x14ac:dyDescent="0.2">
      <c r="A3" s="14"/>
      <c r="B3" s="15" t="s">
        <v>9</v>
      </c>
      <c r="C3" s="15" t="s">
        <v>9</v>
      </c>
      <c r="D3" s="15" t="s">
        <v>10</v>
      </c>
      <c r="E3" s="15" t="s">
        <v>11</v>
      </c>
      <c r="F3" s="16" t="s">
        <v>12</v>
      </c>
      <c r="I3" s="1" t="s">
        <v>0</v>
      </c>
    </row>
    <row r="4" spans="1:12" x14ac:dyDescent="0.2">
      <c r="A4" s="2" t="s">
        <v>7</v>
      </c>
      <c r="B4" s="3">
        <v>243297</v>
      </c>
      <c r="C4" s="3">
        <v>45230</v>
      </c>
      <c r="D4" s="4">
        <f>C4/$C$4</f>
        <v>1</v>
      </c>
      <c r="E4" s="6">
        <f>C4/B4</f>
        <v>0.18590447066753804</v>
      </c>
      <c r="F4" s="5">
        <f>E4/$E$4*100</f>
        <v>100</v>
      </c>
      <c r="I4" s="1" t="s">
        <v>1</v>
      </c>
    </row>
    <row r="5" spans="1:12" x14ac:dyDescent="0.2">
      <c r="A5" s="2" t="s">
        <v>13</v>
      </c>
      <c r="B5" s="7">
        <v>159095</v>
      </c>
      <c r="C5" s="7">
        <v>33100</v>
      </c>
      <c r="D5" s="4">
        <f t="shared" ref="D5:D68" si="0">C5/$C$4</f>
        <v>0.73181516692460757</v>
      </c>
      <c r="E5" s="6">
        <f t="shared" ref="E5:E68" si="1">C5/B5</f>
        <v>0.20805179295389548</v>
      </c>
      <c r="F5" s="5">
        <f t="shared" ref="F5:F68" si="2">E5/$E$4*100</f>
        <v>111.91328116361686</v>
      </c>
      <c r="I5" s="1" t="s">
        <v>2</v>
      </c>
    </row>
    <row r="6" spans="1:12" x14ac:dyDescent="0.2">
      <c r="A6" s="2" t="s">
        <v>14</v>
      </c>
      <c r="B6" s="7">
        <v>84202</v>
      </c>
      <c r="C6" s="7">
        <v>12130</v>
      </c>
      <c r="D6" s="4">
        <f t="shared" si="0"/>
        <v>0.26818483307539243</v>
      </c>
      <c r="E6" s="6">
        <f t="shared" si="1"/>
        <v>0.14405833590651054</v>
      </c>
      <c r="F6" s="5">
        <f t="shared" si="2"/>
        <v>77.490517247504513</v>
      </c>
      <c r="I6" s="1" t="s">
        <v>3</v>
      </c>
    </row>
    <row r="7" spans="1:12" x14ac:dyDescent="0.2">
      <c r="A7" s="2" t="s">
        <v>15</v>
      </c>
      <c r="B7" s="7">
        <v>2912</v>
      </c>
      <c r="C7" s="8">
        <v>228</v>
      </c>
      <c r="D7" s="4">
        <f t="shared" si="0"/>
        <v>5.040902056157418E-3</v>
      </c>
      <c r="E7" s="6">
        <f t="shared" si="1"/>
        <v>7.8296703296703296E-2</v>
      </c>
      <c r="F7" s="5">
        <f t="shared" si="2"/>
        <v>42.116632814455052</v>
      </c>
      <c r="I7" s="1" t="s">
        <v>4</v>
      </c>
    </row>
    <row r="8" spans="1:12" x14ac:dyDescent="0.2">
      <c r="A8" s="2" t="s">
        <v>16</v>
      </c>
      <c r="B8" s="7">
        <v>12610</v>
      </c>
      <c r="C8" s="7">
        <v>1197</v>
      </c>
      <c r="D8" s="4">
        <f t="shared" si="0"/>
        <v>2.6464735794826444E-2</v>
      </c>
      <c r="E8" s="6">
        <f t="shared" si="1"/>
        <v>9.4924662965900075E-2</v>
      </c>
      <c r="F8" s="5">
        <f t="shared" si="2"/>
        <v>51.060989886390864</v>
      </c>
      <c r="I8" s="1" t="s">
        <v>5</v>
      </c>
    </row>
    <row r="9" spans="1:12" x14ac:dyDescent="0.2">
      <c r="A9" s="2" t="s">
        <v>17</v>
      </c>
      <c r="B9" s="7">
        <v>20566</v>
      </c>
      <c r="C9" s="7">
        <v>4053</v>
      </c>
      <c r="D9" s="4">
        <f t="shared" si="0"/>
        <v>8.9608666814061461E-2</v>
      </c>
      <c r="E9" s="6">
        <f t="shared" si="1"/>
        <v>0.19707283866575903</v>
      </c>
      <c r="F9" s="5">
        <f t="shared" si="2"/>
        <v>106.00758441048679</v>
      </c>
    </row>
    <row r="10" spans="1:12" x14ac:dyDescent="0.2">
      <c r="A10" s="2" t="s">
        <v>18</v>
      </c>
      <c r="B10" s="7">
        <v>19671</v>
      </c>
      <c r="C10" s="7">
        <v>3908</v>
      </c>
      <c r="D10" s="4">
        <f t="shared" si="0"/>
        <v>8.6402829980101709E-2</v>
      </c>
      <c r="E10" s="6">
        <f t="shared" si="1"/>
        <v>0.19866809008184638</v>
      </c>
      <c r="F10" s="5">
        <f t="shared" si="2"/>
        <v>106.86568718249607</v>
      </c>
      <c r="I10" s="1" t="s">
        <v>6</v>
      </c>
    </row>
    <row r="11" spans="1:12" x14ac:dyDescent="0.2">
      <c r="A11" s="2" t="s">
        <v>19</v>
      </c>
      <c r="B11" s="7">
        <v>21543</v>
      </c>
      <c r="C11" s="7">
        <v>3841</v>
      </c>
      <c r="D11" s="4">
        <f t="shared" si="0"/>
        <v>8.4921512270616853E-2</v>
      </c>
      <c r="E11" s="6">
        <f t="shared" si="1"/>
        <v>0.17829457364341086</v>
      </c>
      <c r="F11" s="5">
        <f t="shared" si="2"/>
        <v>95.906555126511009</v>
      </c>
      <c r="I11" s="1"/>
      <c r="L11" s="1"/>
    </row>
    <row r="12" spans="1:12" x14ac:dyDescent="0.2">
      <c r="A12" s="2" t="s">
        <v>20</v>
      </c>
      <c r="B12" s="7">
        <v>23172</v>
      </c>
      <c r="C12" s="7">
        <v>5085</v>
      </c>
      <c r="D12" s="4">
        <f t="shared" si="0"/>
        <v>0.11242538138403714</v>
      </c>
      <c r="E12" s="6">
        <f t="shared" si="1"/>
        <v>0.21944588296219575</v>
      </c>
      <c r="F12" s="5">
        <f t="shared" si="2"/>
        <v>118.04228385375488</v>
      </c>
    </row>
    <row r="13" spans="1:12" x14ac:dyDescent="0.2">
      <c r="A13" s="2" t="s">
        <v>21</v>
      </c>
      <c r="B13" s="7">
        <v>29699</v>
      </c>
      <c r="C13" s="7">
        <v>5831</v>
      </c>
      <c r="D13" s="4">
        <f t="shared" si="0"/>
        <v>0.12891885916427151</v>
      </c>
      <c r="E13" s="6">
        <f t="shared" si="1"/>
        <v>0.19633657698912421</v>
      </c>
      <c r="F13" s="5">
        <f t="shared" si="2"/>
        <v>105.61154139226829</v>
      </c>
    </row>
    <row r="14" spans="1:12" x14ac:dyDescent="0.2">
      <c r="A14" s="2" t="s">
        <v>22</v>
      </c>
      <c r="B14" s="7">
        <v>29337</v>
      </c>
      <c r="C14" s="7">
        <v>5966</v>
      </c>
      <c r="D14" s="4">
        <f t="shared" si="0"/>
        <v>0.13190360380278576</v>
      </c>
      <c r="E14" s="6">
        <f t="shared" si="1"/>
        <v>0.20336094351842382</v>
      </c>
      <c r="F14" s="5">
        <f t="shared" si="2"/>
        <v>109.39002315985398</v>
      </c>
    </row>
    <row r="15" spans="1:12" x14ac:dyDescent="0.2">
      <c r="A15" s="2" t="s">
        <v>23</v>
      </c>
      <c r="B15" s="7">
        <v>25292</v>
      </c>
      <c r="C15" s="7">
        <v>4965</v>
      </c>
      <c r="D15" s="4">
        <f t="shared" si="0"/>
        <v>0.10977227503869114</v>
      </c>
      <c r="E15" s="6">
        <f t="shared" si="1"/>
        <v>0.19630713269017872</v>
      </c>
      <c r="F15" s="5">
        <f t="shared" si="2"/>
        <v>105.59570298943713</v>
      </c>
    </row>
    <row r="16" spans="1:12" x14ac:dyDescent="0.2">
      <c r="A16" s="2" t="s">
        <v>24</v>
      </c>
      <c r="B16" s="7">
        <v>15426</v>
      </c>
      <c r="C16" s="7">
        <v>2874</v>
      </c>
      <c r="D16" s="4">
        <f t="shared" si="0"/>
        <v>6.3541896971036918E-2</v>
      </c>
      <c r="E16" s="6">
        <f t="shared" si="1"/>
        <v>0.18630882924931932</v>
      </c>
      <c r="F16" s="5">
        <f t="shared" si="2"/>
        <v>100.21750879918558</v>
      </c>
    </row>
    <row r="17" spans="1:6" x14ac:dyDescent="0.2">
      <c r="A17" s="2" t="s">
        <v>25</v>
      </c>
      <c r="B17" s="7">
        <v>20912</v>
      </c>
      <c r="C17" s="7">
        <v>3170</v>
      </c>
      <c r="D17" s="4">
        <f t="shared" si="0"/>
        <v>7.0086225956223741E-2</v>
      </c>
      <c r="E17" s="6">
        <f t="shared" si="1"/>
        <v>0.15158760520275441</v>
      </c>
      <c r="F17" s="5">
        <f t="shared" si="2"/>
        <v>81.540591605161481</v>
      </c>
    </row>
    <row r="18" spans="1:6" x14ac:dyDescent="0.2">
      <c r="A18" s="2" t="s">
        <v>26</v>
      </c>
      <c r="B18" s="7">
        <v>151220</v>
      </c>
      <c r="C18" s="7">
        <v>33419</v>
      </c>
      <c r="D18" s="4">
        <f t="shared" si="0"/>
        <v>0.73886800795931906</v>
      </c>
      <c r="E18" s="6">
        <f t="shared" si="1"/>
        <v>0.22099590001322578</v>
      </c>
      <c r="F18" s="5">
        <f t="shared" si="2"/>
        <v>118.87605457775324</v>
      </c>
    </row>
    <row r="19" spans="1:6" x14ac:dyDescent="0.2">
      <c r="A19" s="2" t="s">
        <v>27</v>
      </c>
      <c r="B19" s="7">
        <v>92077</v>
      </c>
      <c r="C19" s="7">
        <v>11811</v>
      </c>
      <c r="D19" s="4">
        <f t="shared" si="0"/>
        <v>0.26113199204068094</v>
      </c>
      <c r="E19" s="6">
        <f t="shared" si="1"/>
        <v>0.12827307579525832</v>
      </c>
      <c r="F19" s="5">
        <f t="shared" si="2"/>
        <v>68.99945726676755</v>
      </c>
    </row>
    <row r="20" spans="1:6" x14ac:dyDescent="0.2">
      <c r="A20" s="2" t="s">
        <v>28</v>
      </c>
      <c r="B20" s="7">
        <v>60140</v>
      </c>
      <c r="C20" s="7">
        <v>8719</v>
      </c>
      <c r="D20" s="4">
        <f t="shared" si="0"/>
        <v>0.19277028520893214</v>
      </c>
      <c r="E20" s="6">
        <f t="shared" si="1"/>
        <v>0.14497838377120054</v>
      </c>
      <c r="F20" s="5">
        <f t="shared" si="2"/>
        <v>77.985420818885203</v>
      </c>
    </row>
    <row r="21" spans="1:6" x14ac:dyDescent="0.2">
      <c r="A21" s="2" t="s">
        <v>29</v>
      </c>
      <c r="B21" s="7">
        <v>59198</v>
      </c>
      <c r="C21" s="7">
        <v>11263</v>
      </c>
      <c r="D21" s="4">
        <f t="shared" si="0"/>
        <v>0.24901613973026751</v>
      </c>
      <c r="E21" s="6">
        <f t="shared" si="1"/>
        <v>0.19025980607452955</v>
      </c>
      <c r="F21" s="5">
        <f t="shared" si="2"/>
        <v>102.34278142497195</v>
      </c>
    </row>
    <row r="22" spans="1:6" x14ac:dyDescent="0.2">
      <c r="A22" s="2" t="s">
        <v>30</v>
      </c>
      <c r="B22" s="7">
        <v>36744</v>
      </c>
      <c r="C22" s="7">
        <v>8783</v>
      </c>
      <c r="D22" s="4">
        <f t="shared" si="0"/>
        <v>0.19418527525978332</v>
      </c>
      <c r="E22" s="6">
        <f t="shared" si="1"/>
        <v>0.23903222294796431</v>
      </c>
      <c r="F22" s="5">
        <f t="shared" si="2"/>
        <v>128.57798528978745</v>
      </c>
    </row>
    <row r="23" spans="1:6" x14ac:dyDescent="0.2">
      <c r="A23" s="2" t="s">
        <v>31</v>
      </c>
      <c r="B23" s="7">
        <v>4108</v>
      </c>
      <c r="C23" s="9">
        <v>477</v>
      </c>
      <c r="D23" s="4">
        <f t="shared" si="0"/>
        <v>1.0546097722750386E-2</v>
      </c>
      <c r="E23" s="6">
        <f t="shared" si="1"/>
        <v>0.11611489776046738</v>
      </c>
      <c r="F23" s="5">
        <f t="shared" si="2"/>
        <v>62.459443467672848</v>
      </c>
    </row>
    <row r="24" spans="1:6" x14ac:dyDescent="0.2">
      <c r="A24" s="2" t="s">
        <v>32</v>
      </c>
      <c r="B24" s="7">
        <v>12729</v>
      </c>
      <c r="C24" s="7">
        <v>1183</v>
      </c>
      <c r="D24" s="4">
        <f t="shared" si="0"/>
        <v>2.615520672120274E-2</v>
      </c>
      <c r="E24" s="6">
        <f t="shared" si="1"/>
        <v>9.2937387068897787E-2</v>
      </c>
      <c r="F24" s="5">
        <f t="shared" si="2"/>
        <v>49.992012959764807</v>
      </c>
    </row>
    <row r="25" spans="1:6" x14ac:dyDescent="0.2">
      <c r="A25" s="2" t="s">
        <v>33</v>
      </c>
      <c r="B25" s="7">
        <v>50605</v>
      </c>
      <c r="C25" s="7">
        <v>9410</v>
      </c>
      <c r="D25" s="4">
        <f t="shared" si="0"/>
        <v>0.20804775591421623</v>
      </c>
      <c r="E25" s="6">
        <f t="shared" si="1"/>
        <v>0.18595000494022329</v>
      </c>
      <c r="F25" s="5">
        <f t="shared" si="2"/>
        <v>100.02449337152666</v>
      </c>
    </row>
    <row r="26" spans="1:6" x14ac:dyDescent="0.2">
      <c r="A26" s="2" t="s">
        <v>34</v>
      </c>
      <c r="B26" s="7">
        <v>21312</v>
      </c>
      <c r="C26" s="7">
        <v>3508</v>
      </c>
      <c r="D26" s="4">
        <f t="shared" si="0"/>
        <v>7.7559142162281672E-2</v>
      </c>
      <c r="E26" s="6">
        <f t="shared" si="1"/>
        <v>0.1646021021021021</v>
      </c>
      <c r="F26" s="5">
        <f t="shared" si="2"/>
        <v>88.541228465918934</v>
      </c>
    </row>
    <row r="27" spans="1:6" x14ac:dyDescent="0.2">
      <c r="A27" s="2" t="s">
        <v>35</v>
      </c>
      <c r="B27" s="7">
        <v>147141</v>
      </c>
      <c r="C27" s="7">
        <v>30058</v>
      </c>
      <c r="D27" s="4">
        <f t="shared" si="0"/>
        <v>0.66455892107008618</v>
      </c>
      <c r="E27" s="6">
        <f t="shared" si="1"/>
        <v>0.20428024819730733</v>
      </c>
      <c r="F27" s="5">
        <f t="shared" si="2"/>
        <v>109.88452696365304</v>
      </c>
    </row>
    <row r="28" spans="1:6" x14ac:dyDescent="0.2">
      <c r="A28" s="2" t="s">
        <v>36</v>
      </c>
      <c r="B28" s="7">
        <v>74844</v>
      </c>
      <c r="C28" s="7">
        <v>11664</v>
      </c>
      <c r="D28" s="4">
        <f t="shared" si="0"/>
        <v>0.2578819367676321</v>
      </c>
      <c r="E28" s="6">
        <f t="shared" si="1"/>
        <v>0.15584415584415584</v>
      </c>
      <c r="F28" s="5">
        <f t="shared" si="2"/>
        <v>83.830235649824417</v>
      </c>
    </row>
    <row r="29" spans="1:6" x14ac:dyDescent="0.2">
      <c r="A29" s="2" t="s">
        <v>110</v>
      </c>
      <c r="B29" s="7">
        <v>34101</v>
      </c>
      <c r="C29" s="7">
        <v>2721</v>
      </c>
      <c r="D29" s="4">
        <f t="shared" si="0"/>
        <v>6.0159186380720764E-2</v>
      </c>
      <c r="E29" s="6">
        <f t="shared" si="1"/>
        <v>7.9792381455089295E-2</v>
      </c>
      <c r="F29" s="5">
        <f t="shared" si="2"/>
        <v>42.921174067828559</v>
      </c>
    </row>
    <row r="30" spans="1:6" x14ac:dyDescent="0.2">
      <c r="A30" s="2" t="s">
        <v>111</v>
      </c>
      <c r="B30" s="7">
        <v>46053</v>
      </c>
      <c r="C30" s="7">
        <v>5396</v>
      </c>
      <c r="D30" s="4">
        <f t="shared" si="0"/>
        <v>0.11930134866239221</v>
      </c>
      <c r="E30" s="6">
        <f t="shared" si="1"/>
        <v>0.11716934835949884</v>
      </c>
      <c r="F30" s="5">
        <f t="shared" si="2"/>
        <v>63.026643705109407</v>
      </c>
    </row>
    <row r="31" spans="1:6" x14ac:dyDescent="0.2">
      <c r="A31" s="2" t="s">
        <v>112</v>
      </c>
      <c r="B31" s="7">
        <v>163143</v>
      </c>
      <c r="C31" s="7">
        <v>37113</v>
      </c>
      <c r="D31" s="4">
        <f t="shared" si="0"/>
        <v>0.82053946495688701</v>
      </c>
      <c r="E31" s="6">
        <f t="shared" si="1"/>
        <v>0.22748754160460455</v>
      </c>
      <c r="F31" s="5">
        <f t="shared" si="2"/>
        <v>122.36797791239327</v>
      </c>
    </row>
    <row r="32" spans="1:6" x14ac:dyDescent="0.2">
      <c r="A32" s="2" t="s">
        <v>113</v>
      </c>
      <c r="B32" s="7">
        <v>121856</v>
      </c>
      <c r="C32" s="7">
        <v>30900</v>
      </c>
      <c r="D32" s="4">
        <f t="shared" si="0"/>
        <v>0.68317488392659742</v>
      </c>
      <c r="E32" s="6">
        <f t="shared" si="1"/>
        <v>0.25357799369747897</v>
      </c>
      <c r="F32" s="5">
        <f t="shared" si="2"/>
        <v>136.40231070664501</v>
      </c>
    </row>
    <row r="33" spans="1:6" x14ac:dyDescent="0.2">
      <c r="A33" s="2" t="s">
        <v>114</v>
      </c>
      <c r="B33" s="7">
        <v>88991</v>
      </c>
      <c r="C33" s="7">
        <v>24629</v>
      </c>
      <c r="D33" s="4">
        <f t="shared" si="0"/>
        <v>0.54452796816272386</v>
      </c>
      <c r="E33" s="6">
        <f t="shared" si="1"/>
        <v>0.27675832387544808</v>
      </c>
      <c r="F33" s="5">
        <f t="shared" si="2"/>
        <v>148.87125784639593</v>
      </c>
    </row>
    <row r="34" spans="1:6" x14ac:dyDescent="0.2">
      <c r="A34" s="2" t="s">
        <v>115</v>
      </c>
      <c r="B34" s="7">
        <v>149062</v>
      </c>
      <c r="C34" s="7">
        <v>37843</v>
      </c>
      <c r="D34" s="4">
        <f t="shared" si="0"/>
        <v>0.83667919522440859</v>
      </c>
      <c r="E34" s="6">
        <f t="shared" si="1"/>
        <v>0.25387422683178812</v>
      </c>
      <c r="F34" s="5">
        <f t="shared" si="2"/>
        <v>136.56165767299038</v>
      </c>
    </row>
    <row r="35" spans="1:6" x14ac:dyDescent="0.2">
      <c r="A35" s="2" t="s">
        <v>116</v>
      </c>
      <c r="B35" s="7">
        <v>7117</v>
      </c>
      <c r="C35" s="7">
        <v>1402</v>
      </c>
      <c r="D35" s="4">
        <f t="shared" si="0"/>
        <v>3.0997125801459208E-2</v>
      </c>
      <c r="E35" s="6">
        <f t="shared" si="1"/>
        <v>0.19699311507657721</v>
      </c>
      <c r="F35" s="5">
        <f t="shared" si="2"/>
        <v>105.96470024051736</v>
      </c>
    </row>
    <row r="36" spans="1:6" x14ac:dyDescent="0.2">
      <c r="A36" s="2" t="s">
        <v>117</v>
      </c>
      <c r="B36" s="7">
        <v>73891</v>
      </c>
      <c r="C36" s="7">
        <v>4301</v>
      </c>
      <c r="D36" s="4">
        <f t="shared" si="0"/>
        <v>9.5091753261109885E-2</v>
      </c>
      <c r="E36" s="6">
        <f t="shared" si="1"/>
        <v>5.8207359488977005E-2</v>
      </c>
      <c r="F36" s="5">
        <f t="shared" si="2"/>
        <v>31.310360251137826</v>
      </c>
    </row>
    <row r="37" spans="1:6" x14ac:dyDescent="0.2">
      <c r="A37" s="2" t="s">
        <v>37</v>
      </c>
      <c r="B37" s="7">
        <v>15659</v>
      </c>
      <c r="C37" s="7">
        <v>2565</v>
      </c>
      <c r="D37" s="4">
        <f t="shared" si="0"/>
        <v>5.671014813177095E-2</v>
      </c>
      <c r="E37" s="6">
        <f t="shared" si="1"/>
        <v>0.16380356344594163</v>
      </c>
      <c r="F37" s="5">
        <f t="shared" si="2"/>
        <v>88.111685995373108</v>
      </c>
    </row>
    <row r="38" spans="1:6" x14ac:dyDescent="0.2">
      <c r="A38" s="2" t="s">
        <v>38</v>
      </c>
      <c r="B38" s="7">
        <v>3553</v>
      </c>
      <c r="C38" s="7">
        <v>1028</v>
      </c>
      <c r="D38" s="4">
        <f t="shared" si="0"/>
        <v>2.2728277691797479E-2</v>
      </c>
      <c r="E38" s="6">
        <f t="shared" si="1"/>
        <v>0.2893329580636082</v>
      </c>
      <c r="F38" s="5">
        <f t="shared" si="2"/>
        <v>155.63528785762034</v>
      </c>
    </row>
    <row r="39" spans="1:6" x14ac:dyDescent="0.2">
      <c r="A39" s="2" t="s">
        <v>39</v>
      </c>
      <c r="B39" s="9">
        <v>474</v>
      </c>
      <c r="C39" s="8">
        <v>8</v>
      </c>
      <c r="D39" s="4">
        <f t="shared" si="0"/>
        <v>1.7687375635640063E-4</v>
      </c>
      <c r="E39" s="6">
        <f t="shared" si="1"/>
        <v>1.6877637130801686E-2</v>
      </c>
      <c r="F39" s="5">
        <f t="shared" si="2"/>
        <v>9.0786612447770452</v>
      </c>
    </row>
    <row r="40" spans="1:6" x14ac:dyDescent="0.2">
      <c r="A40" s="2" t="s">
        <v>40</v>
      </c>
      <c r="B40" s="7">
        <v>1744</v>
      </c>
      <c r="C40" s="9">
        <v>338</v>
      </c>
      <c r="D40" s="4">
        <f t="shared" si="0"/>
        <v>7.4729162060579264E-3</v>
      </c>
      <c r="E40" s="6">
        <f t="shared" si="1"/>
        <v>0.19380733944954129</v>
      </c>
      <c r="F40" s="5">
        <f t="shared" si="2"/>
        <v>104.25103751062356</v>
      </c>
    </row>
    <row r="41" spans="1:6" x14ac:dyDescent="0.2">
      <c r="A41" s="2" t="s">
        <v>41</v>
      </c>
      <c r="B41" s="7">
        <v>1018</v>
      </c>
      <c r="C41" s="8">
        <v>196</v>
      </c>
      <c r="D41" s="4">
        <f t="shared" si="0"/>
        <v>4.3334070307318156E-3</v>
      </c>
      <c r="E41" s="6">
        <f t="shared" si="1"/>
        <v>0.1925343811394892</v>
      </c>
      <c r="F41" s="5">
        <f t="shared" si="2"/>
        <v>103.56629964203914</v>
      </c>
    </row>
    <row r="42" spans="1:6" x14ac:dyDescent="0.2">
      <c r="A42" s="2" t="s">
        <v>42</v>
      </c>
      <c r="B42" s="8">
        <v>333</v>
      </c>
      <c r="C42" s="8">
        <v>125</v>
      </c>
      <c r="D42" s="4">
        <f t="shared" si="0"/>
        <v>2.7636524430687598E-3</v>
      </c>
      <c r="E42" s="6">
        <f t="shared" si="1"/>
        <v>0.37537537537537535</v>
      </c>
      <c r="F42" s="5">
        <f t="shared" si="2"/>
        <v>201.91842295534533</v>
      </c>
    </row>
    <row r="43" spans="1:6" x14ac:dyDescent="0.2">
      <c r="A43" s="2" t="s">
        <v>43</v>
      </c>
      <c r="B43" s="7">
        <v>1672</v>
      </c>
      <c r="C43" s="9">
        <v>550</v>
      </c>
      <c r="D43" s="4">
        <f t="shared" si="0"/>
        <v>1.2160070749502542E-2</v>
      </c>
      <c r="E43" s="6">
        <f t="shared" si="1"/>
        <v>0.32894736842105265</v>
      </c>
      <c r="F43" s="5">
        <f t="shared" si="2"/>
        <v>176.94430222139474</v>
      </c>
    </row>
    <row r="44" spans="1:6" x14ac:dyDescent="0.2">
      <c r="A44" s="2" t="s">
        <v>44</v>
      </c>
      <c r="B44" s="7">
        <v>2657</v>
      </c>
      <c r="C44" s="7">
        <v>1009</v>
      </c>
      <c r="D44" s="4">
        <f t="shared" si="0"/>
        <v>2.2308202520451029E-2</v>
      </c>
      <c r="E44" s="6">
        <f t="shared" si="1"/>
        <v>0.37975159954836279</v>
      </c>
      <c r="F44" s="5">
        <f t="shared" si="2"/>
        <v>204.27244067061247</v>
      </c>
    </row>
    <row r="45" spans="1:6" x14ac:dyDescent="0.2">
      <c r="A45" s="2" t="s">
        <v>45</v>
      </c>
      <c r="B45" s="7">
        <v>850</v>
      </c>
      <c r="C45" s="8">
        <v>106</v>
      </c>
      <c r="D45" s="4">
        <f t="shared" si="0"/>
        <v>2.3435772717223082E-3</v>
      </c>
      <c r="E45" s="6">
        <f t="shared" si="1"/>
        <v>0.12470588235294118</v>
      </c>
      <c r="F45" s="5">
        <f t="shared" si="2"/>
        <v>67.080625820967342</v>
      </c>
    </row>
    <row r="46" spans="1:6" x14ac:dyDescent="0.2">
      <c r="A46" s="2" t="s">
        <v>46</v>
      </c>
      <c r="B46" s="7">
        <v>3181</v>
      </c>
      <c r="C46" s="9">
        <v>719</v>
      </c>
      <c r="D46" s="4">
        <f t="shared" si="0"/>
        <v>1.5896528852531507E-2</v>
      </c>
      <c r="E46" s="6">
        <f t="shared" si="1"/>
        <v>0.22602955045583151</v>
      </c>
      <c r="F46" s="5">
        <f t="shared" si="2"/>
        <v>121.58370890394083</v>
      </c>
    </row>
    <row r="47" spans="1:6" x14ac:dyDescent="0.2">
      <c r="A47" s="2"/>
      <c r="B47" s="7"/>
      <c r="C47" s="7"/>
      <c r="D47" s="4"/>
      <c r="E47" s="6"/>
      <c r="F47" s="5"/>
    </row>
    <row r="48" spans="1:6" x14ac:dyDescent="0.2">
      <c r="A48" s="2" t="s">
        <v>47</v>
      </c>
      <c r="B48" s="7">
        <v>42914</v>
      </c>
      <c r="C48" s="7">
        <v>7021</v>
      </c>
      <c r="D48" s="4">
        <f t="shared" si="0"/>
        <v>0.15522883042228611</v>
      </c>
      <c r="E48" s="6">
        <f t="shared" si="1"/>
        <v>0.16360628233210608</v>
      </c>
      <c r="F48" s="5">
        <f t="shared" si="2"/>
        <v>88.005566377524673</v>
      </c>
    </row>
    <row r="49" spans="1:6" x14ac:dyDescent="0.2">
      <c r="A49" s="2" t="s">
        <v>48</v>
      </c>
      <c r="B49" s="7">
        <v>50968</v>
      </c>
      <c r="C49" s="7">
        <v>7620</v>
      </c>
      <c r="D49" s="4">
        <f t="shared" si="0"/>
        <v>0.1684722529294716</v>
      </c>
      <c r="E49" s="6">
        <f t="shared" si="1"/>
        <v>0.14950557212368545</v>
      </c>
      <c r="F49" s="5">
        <f t="shared" si="2"/>
        <v>80.420643778413208</v>
      </c>
    </row>
    <row r="50" spans="1:6" x14ac:dyDescent="0.2">
      <c r="A50" s="2" t="s">
        <v>49</v>
      </c>
      <c r="B50" s="7">
        <v>92799</v>
      </c>
      <c r="C50" s="7">
        <v>20094</v>
      </c>
      <c r="D50" s="4">
        <f t="shared" si="0"/>
        <v>0.44426265752818928</v>
      </c>
      <c r="E50" s="6">
        <f t="shared" si="1"/>
        <v>0.2165325057382084</v>
      </c>
      <c r="F50" s="5">
        <f t="shared" si="2"/>
        <v>116.47514713373621</v>
      </c>
    </row>
    <row r="51" spans="1:6" x14ac:dyDescent="0.2">
      <c r="A51" s="2" t="s">
        <v>50</v>
      </c>
      <c r="B51" s="7">
        <v>56616</v>
      </c>
      <c r="C51" s="7">
        <v>10495</v>
      </c>
      <c r="D51" s="4">
        <f t="shared" si="0"/>
        <v>0.23203625912005307</v>
      </c>
      <c r="E51" s="6">
        <f t="shared" si="1"/>
        <v>0.18537162639536528</v>
      </c>
      <c r="F51" s="5">
        <f t="shared" si="2"/>
        <v>99.713377375885884</v>
      </c>
    </row>
    <row r="52" spans="1:6" x14ac:dyDescent="0.2">
      <c r="A52" s="2" t="s">
        <v>51</v>
      </c>
      <c r="B52" s="7">
        <v>7386</v>
      </c>
      <c r="C52" s="7">
        <v>1894</v>
      </c>
      <c r="D52" s="4">
        <f t="shared" si="0"/>
        <v>4.1874861817377845E-2</v>
      </c>
      <c r="E52" s="6">
        <f t="shared" si="1"/>
        <v>0.256431085838072</v>
      </c>
      <c r="F52" s="5">
        <f t="shared" si="2"/>
        <v>137.93701943653639</v>
      </c>
    </row>
    <row r="53" spans="1:6" x14ac:dyDescent="0.2">
      <c r="A53" s="2" t="s">
        <v>52</v>
      </c>
      <c r="B53" s="7">
        <v>5096</v>
      </c>
      <c r="C53" s="7">
        <v>745</v>
      </c>
      <c r="D53" s="4">
        <f t="shared" si="0"/>
        <v>1.6471368560689807E-2</v>
      </c>
      <c r="E53" s="6">
        <f t="shared" si="1"/>
        <v>0.14619309262166405</v>
      </c>
      <c r="F53" s="5">
        <f t="shared" si="2"/>
        <v>78.63882568112534</v>
      </c>
    </row>
    <row r="54" spans="1:6" x14ac:dyDescent="0.2">
      <c r="A54" s="2" t="s">
        <v>53</v>
      </c>
      <c r="B54" s="7">
        <v>7278</v>
      </c>
      <c r="C54" s="7">
        <v>1188</v>
      </c>
      <c r="D54" s="4">
        <f t="shared" si="0"/>
        <v>2.6265752818925493E-2</v>
      </c>
      <c r="E54" s="6">
        <f t="shared" si="1"/>
        <v>0.16323165704863973</v>
      </c>
      <c r="F54" s="5">
        <f t="shared" si="2"/>
        <v>87.804051437017236</v>
      </c>
    </row>
    <row r="55" spans="1:6" x14ac:dyDescent="0.2">
      <c r="A55" s="2" t="s">
        <v>54</v>
      </c>
      <c r="B55" s="7">
        <v>2903</v>
      </c>
      <c r="C55" s="7">
        <v>591</v>
      </c>
      <c r="D55" s="4">
        <f t="shared" si="0"/>
        <v>1.3066548750829096E-2</v>
      </c>
      <c r="E55" s="6">
        <f t="shared" si="1"/>
        <v>0.2035825008611781</v>
      </c>
      <c r="F55" s="5">
        <f t="shared" si="2"/>
        <v>109.50920122047766</v>
      </c>
    </row>
    <row r="56" spans="1:6" x14ac:dyDescent="0.2">
      <c r="A56" s="2" t="s">
        <v>55</v>
      </c>
      <c r="B56" s="7">
        <v>5853</v>
      </c>
      <c r="C56" s="7">
        <v>1537</v>
      </c>
      <c r="D56" s="4">
        <f t="shared" si="0"/>
        <v>3.3981870439973472E-2</v>
      </c>
      <c r="E56" s="6">
        <f t="shared" si="1"/>
        <v>0.26260037587561935</v>
      </c>
      <c r="F56" s="5">
        <f t="shared" si="2"/>
        <v>141.25554642805784</v>
      </c>
    </row>
    <row r="57" spans="1:6" x14ac:dyDescent="0.2">
      <c r="A57" s="2" t="s">
        <v>56</v>
      </c>
      <c r="B57" s="7">
        <v>3727</v>
      </c>
      <c r="C57" s="7">
        <v>802</v>
      </c>
      <c r="D57" s="4">
        <f t="shared" si="0"/>
        <v>1.7731594074729164E-2</v>
      </c>
      <c r="E57" s="6">
        <f t="shared" si="1"/>
        <v>0.21518647705929703</v>
      </c>
      <c r="F57" s="5">
        <f t="shared" si="2"/>
        <v>115.75110393344193</v>
      </c>
    </row>
    <row r="58" spans="1:6" x14ac:dyDescent="0.2">
      <c r="A58" s="2" t="s">
        <v>57</v>
      </c>
      <c r="B58" s="7">
        <v>5316</v>
      </c>
      <c r="C58" s="7">
        <v>1235</v>
      </c>
      <c r="D58" s="4">
        <f t="shared" si="0"/>
        <v>2.7304886137519347E-2</v>
      </c>
      <c r="E58" s="6">
        <f t="shared" si="1"/>
        <v>0.23231753197893154</v>
      </c>
      <c r="F58" s="5">
        <f t="shared" si="2"/>
        <v>124.96608131301814</v>
      </c>
    </row>
    <row r="59" spans="1:6" x14ac:dyDescent="0.2">
      <c r="A59" s="2" t="s">
        <v>58</v>
      </c>
      <c r="B59" s="7">
        <v>13943</v>
      </c>
      <c r="C59" s="7">
        <v>2452</v>
      </c>
      <c r="D59" s="4">
        <f t="shared" si="0"/>
        <v>5.4211806323236793E-2</v>
      </c>
      <c r="E59" s="6">
        <f t="shared" si="1"/>
        <v>0.17585885390518541</v>
      </c>
      <c r="F59" s="5">
        <f t="shared" si="2"/>
        <v>94.596355468869973</v>
      </c>
    </row>
    <row r="60" spans="1:6" x14ac:dyDescent="0.2">
      <c r="A60" s="2" t="s">
        <v>59</v>
      </c>
      <c r="B60" s="7">
        <v>3748</v>
      </c>
      <c r="C60" s="7">
        <v>656</v>
      </c>
      <c r="D60" s="4">
        <f t="shared" si="0"/>
        <v>1.4503648021224851E-2</v>
      </c>
      <c r="E60" s="6">
        <f t="shared" si="1"/>
        <v>0.17502668089647813</v>
      </c>
      <c r="F60" s="5">
        <f t="shared" si="2"/>
        <v>94.148720720916288</v>
      </c>
    </row>
    <row r="61" spans="1:6" x14ac:dyDescent="0.2">
      <c r="A61" s="2" t="s">
        <v>60</v>
      </c>
      <c r="B61" s="7">
        <v>16450</v>
      </c>
      <c r="C61" s="7">
        <v>2511</v>
      </c>
      <c r="D61" s="4">
        <f t="shared" si="0"/>
        <v>5.5516250276365246E-2</v>
      </c>
      <c r="E61" s="6">
        <f t="shared" si="1"/>
        <v>0.15264437689969604</v>
      </c>
      <c r="F61" s="5">
        <f t="shared" si="2"/>
        <v>82.109040385950351</v>
      </c>
    </row>
    <row r="62" spans="1:6" x14ac:dyDescent="0.2">
      <c r="A62" s="2" t="s">
        <v>61</v>
      </c>
      <c r="B62" s="7">
        <v>6128</v>
      </c>
      <c r="C62" s="7">
        <v>1164</v>
      </c>
      <c r="D62" s="4">
        <f t="shared" si="0"/>
        <v>2.573513154985629E-2</v>
      </c>
      <c r="E62" s="6">
        <f t="shared" si="1"/>
        <v>0.18994778067885118</v>
      </c>
      <c r="F62" s="5">
        <f t="shared" si="2"/>
        <v>102.1749396325944</v>
      </c>
    </row>
    <row r="63" spans="1:6" x14ac:dyDescent="0.2">
      <c r="A63" s="2" t="s">
        <v>62</v>
      </c>
      <c r="B63" s="7">
        <v>2052</v>
      </c>
      <c r="C63" s="7">
        <v>434</v>
      </c>
      <c r="D63" s="4">
        <f t="shared" si="0"/>
        <v>9.5954012823347336E-3</v>
      </c>
      <c r="E63" s="6">
        <f t="shared" si="1"/>
        <v>0.21150097465886938</v>
      </c>
      <c r="F63" s="5">
        <f t="shared" si="2"/>
        <v>113.76863283568196</v>
      </c>
    </row>
    <row r="64" spans="1:6" x14ac:dyDescent="0.2">
      <c r="A64" s="2" t="s">
        <v>63</v>
      </c>
      <c r="B64" s="7">
        <v>5923</v>
      </c>
      <c r="C64" s="7">
        <v>1263</v>
      </c>
      <c r="D64" s="4">
        <f t="shared" si="0"/>
        <v>2.7923944284766748E-2</v>
      </c>
      <c r="E64" s="6">
        <f t="shared" si="1"/>
        <v>0.21323653553942259</v>
      </c>
      <c r="F64" s="5">
        <f t="shared" si="2"/>
        <v>114.70220956695754</v>
      </c>
    </row>
    <row r="65" spans="1:6" ht="16" customHeight="1" x14ac:dyDescent="0.2">
      <c r="A65" s="2" t="s">
        <v>64</v>
      </c>
      <c r="B65" s="7">
        <v>5281</v>
      </c>
      <c r="C65" s="7">
        <v>1157</v>
      </c>
      <c r="D65" s="4">
        <f t="shared" si="0"/>
        <v>2.558036701304444E-2</v>
      </c>
      <c r="E65" s="6">
        <f t="shared" si="1"/>
        <v>0.21908729407309221</v>
      </c>
      <c r="F65" s="5">
        <f t="shared" si="2"/>
        <v>117.8493950610239</v>
      </c>
    </row>
    <row r="66" spans="1:6" x14ac:dyDescent="0.2">
      <c r="A66" s="2"/>
      <c r="B66" s="7"/>
      <c r="C66" s="7"/>
      <c r="D66" s="4"/>
      <c r="E66" s="6"/>
      <c r="F66" s="5"/>
    </row>
    <row r="67" spans="1:6" x14ac:dyDescent="0.2">
      <c r="A67" s="2" t="s">
        <v>65</v>
      </c>
      <c r="B67" s="7">
        <v>27587</v>
      </c>
      <c r="C67" s="7">
        <v>5201</v>
      </c>
      <c r="D67" s="4">
        <f t="shared" si="0"/>
        <v>0.11499005085120495</v>
      </c>
      <c r="E67" s="6">
        <f t="shared" si="1"/>
        <v>0.18853082973864502</v>
      </c>
      <c r="F67" s="5">
        <f t="shared" si="2"/>
        <v>101.41274659058837</v>
      </c>
    </row>
    <row r="68" spans="1:6" x14ac:dyDescent="0.2">
      <c r="A68" s="2" t="s">
        <v>66</v>
      </c>
      <c r="B68" s="7">
        <v>27039</v>
      </c>
      <c r="C68" s="7">
        <v>5405</v>
      </c>
      <c r="D68" s="4">
        <f t="shared" si="0"/>
        <v>0.11950033163829317</v>
      </c>
      <c r="E68" s="6">
        <f t="shared" si="1"/>
        <v>0.19989644587447761</v>
      </c>
      <c r="F68" s="5">
        <f t="shared" si="2"/>
        <v>107.52643288066056</v>
      </c>
    </row>
    <row r="69" spans="1:6" x14ac:dyDescent="0.2">
      <c r="A69" s="2" t="s">
        <v>67</v>
      </c>
      <c r="B69" s="7">
        <v>14269</v>
      </c>
      <c r="C69" s="7">
        <v>2542</v>
      </c>
      <c r="D69" s="4">
        <f t="shared" ref="D69:D132" si="3">C69/$C$4</f>
        <v>5.6201636082246299E-2</v>
      </c>
      <c r="E69" s="6">
        <f t="shared" ref="E69:E132" si="4">C69/B69</f>
        <v>0.17814843366739086</v>
      </c>
      <c r="F69" s="5">
        <f t="shared" ref="F69:F132" si="5">E69/$E$4*100</f>
        <v>95.827944872817142</v>
      </c>
    </row>
    <row r="70" spans="1:6" x14ac:dyDescent="0.2">
      <c r="A70" s="2" t="s">
        <v>68</v>
      </c>
      <c r="B70" s="7">
        <v>5695</v>
      </c>
      <c r="C70" s="7">
        <v>1022</v>
      </c>
      <c r="D70" s="4">
        <f t="shared" si="3"/>
        <v>2.259562237453018E-2</v>
      </c>
      <c r="E70" s="6">
        <f t="shared" si="4"/>
        <v>0.17945566286215978</v>
      </c>
      <c r="F70" s="5">
        <f t="shared" si="5"/>
        <v>96.531117416261083</v>
      </c>
    </row>
    <row r="71" spans="1:6" x14ac:dyDescent="0.2">
      <c r="A71" s="2" t="s">
        <v>69</v>
      </c>
      <c r="B71" s="7">
        <v>13314</v>
      </c>
      <c r="C71" s="7">
        <v>2523</v>
      </c>
      <c r="D71" s="4">
        <f t="shared" si="3"/>
        <v>5.5781560910899843E-2</v>
      </c>
      <c r="E71" s="6">
        <f t="shared" si="4"/>
        <v>0.18949977467327625</v>
      </c>
      <c r="F71" s="5">
        <f t="shared" si="5"/>
        <v>101.93395241805017</v>
      </c>
    </row>
    <row r="72" spans="1:6" x14ac:dyDescent="0.2">
      <c r="A72" s="2" t="s">
        <v>70</v>
      </c>
      <c r="B72" s="7">
        <v>24010</v>
      </c>
      <c r="C72" s="7">
        <v>4469</v>
      </c>
      <c r="D72" s="4">
        <f t="shared" si="3"/>
        <v>9.8806102144594302E-2</v>
      </c>
      <c r="E72" s="6">
        <f t="shared" si="4"/>
        <v>0.1861307788421491</v>
      </c>
      <c r="F72" s="5">
        <f t="shared" si="5"/>
        <v>100.1217335838124</v>
      </c>
    </row>
    <row r="73" spans="1:6" x14ac:dyDescent="0.2">
      <c r="A73" s="2" t="s">
        <v>71</v>
      </c>
      <c r="B73" s="7">
        <v>28822</v>
      </c>
      <c r="C73" s="7">
        <v>5327</v>
      </c>
      <c r="D73" s="4">
        <f t="shared" si="3"/>
        <v>0.11777581251381826</v>
      </c>
      <c r="E73" s="6">
        <f t="shared" si="4"/>
        <v>0.18482409270695996</v>
      </c>
      <c r="F73" s="5">
        <f t="shared" si="5"/>
        <v>99.41885315791562</v>
      </c>
    </row>
    <row r="74" spans="1:6" x14ac:dyDescent="0.2">
      <c r="A74" s="2" t="s">
        <v>72</v>
      </c>
      <c r="B74" s="7">
        <v>10022</v>
      </c>
      <c r="C74" s="7">
        <v>1742</v>
      </c>
      <c r="D74" s="4">
        <f t="shared" si="3"/>
        <v>3.8514260446606233E-2</v>
      </c>
      <c r="E74" s="6">
        <f t="shared" si="4"/>
        <v>0.17381760127719018</v>
      </c>
      <c r="F74" s="5">
        <f t="shared" si="5"/>
        <v>93.498343882238629</v>
      </c>
    </row>
    <row r="75" spans="1:6" x14ac:dyDescent="0.2">
      <c r="A75" s="2" t="s">
        <v>73</v>
      </c>
      <c r="B75" s="7">
        <v>40174</v>
      </c>
      <c r="C75" s="7">
        <v>7531</v>
      </c>
      <c r="D75" s="4">
        <f t="shared" si="3"/>
        <v>0.16650453239000662</v>
      </c>
      <c r="E75" s="6">
        <f t="shared" si="4"/>
        <v>0.18745955095335293</v>
      </c>
      <c r="F75" s="5">
        <f t="shared" si="5"/>
        <v>100.83649429205816</v>
      </c>
    </row>
    <row r="76" spans="1:6" x14ac:dyDescent="0.2">
      <c r="A76" s="2" t="s">
        <v>74</v>
      </c>
      <c r="B76" s="7">
        <v>23577</v>
      </c>
      <c r="C76" s="7">
        <v>4358</v>
      </c>
      <c r="D76" s="4">
        <f t="shared" si="3"/>
        <v>9.6351978775149241E-2</v>
      </c>
      <c r="E76" s="6">
        <f t="shared" si="4"/>
        <v>0.18484115875641516</v>
      </c>
      <c r="F76" s="5">
        <f t="shared" si="5"/>
        <v>99.428033168161704</v>
      </c>
    </row>
    <row r="77" spans="1:6" x14ac:dyDescent="0.2">
      <c r="A77" s="2" t="s">
        <v>75</v>
      </c>
      <c r="B77" s="7">
        <v>19050</v>
      </c>
      <c r="C77" s="7">
        <v>3643</v>
      </c>
      <c r="D77" s="4">
        <f t="shared" si="3"/>
        <v>8.0543886800795939E-2</v>
      </c>
      <c r="E77" s="6">
        <f t="shared" si="4"/>
        <v>0.19123359580052493</v>
      </c>
      <c r="F77" s="5">
        <f t="shared" si="5"/>
        <v>102.86659331744485</v>
      </c>
    </row>
    <row r="78" spans="1:6" x14ac:dyDescent="0.2">
      <c r="A78" s="2" t="s">
        <v>76</v>
      </c>
      <c r="B78" s="7">
        <v>47946</v>
      </c>
      <c r="C78" s="7">
        <v>8875</v>
      </c>
      <c r="D78" s="4">
        <f t="shared" si="3"/>
        <v>0.19621932345788193</v>
      </c>
      <c r="E78" s="6">
        <f t="shared" si="4"/>
        <v>0.18510407541817878</v>
      </c>
      <c r="F78" s="5">
        <f t="shared" si="5"/>
        <v>99.569458848146454</v>
      </c>
    </row>
    <row r="79" spans="1:6" x14ac:dyDescent="0.2">
      <c r="A79" s="2" t="s">
        <v>77</v>
      </c>
      <c r="B79" s="7">
        <v>9459</v>
      </c>
      <c r="C79" s="7">
        <v>1351</v>
      </c>
      <c r="D79" s="4">
        <f t="shared" si="3"/>
        <v>2.9869555604687154E-2</v>
      </c>
      <c r="E79" s="6">
        <f t="shared" si="4"/>
        <v>0.14282693730838356</v>
      </c>
      <c r="F79" s="5">
        <f t="shared" si="5"/>
        <v>76.828134791770481</v>
      </c>
    </row>
    <row r="80" spans="1:6" x14ac:dyDescent="0.2">
      <c r="A80" s="2" t="s">
        <v>78</v>
      </c>
      <c r="B80" s="7">
        <v>13209</v>
      </c>
      <c r="C80" s="7">
        <v>2100</v>
      </c>
      <c r="D80" s="4">
        <f t="shared" si="3"/>
        <v>4.6429361043555162E-2</v>
      </c>
      <c r="E80" s="6">
        <f t="shared" si="4"/>
        <v>0.1589825119236884</v>
      </c>
      <c r="F80" s="5">
        <f t="shared" si="5"/>
        <v>85.518390898734495</v>
      </c>
    </row>
    <row r="81" spans="1:6" x14ac:dyDescent="0.2">
      <c r="A81" s="2" t="s">
        <v>79</v>
      </c>
      <c r="B81" s="7">
        <v>11246</v>
      </c>
      <c r="C81" s="7">
        <v>1881</v>
      </c>
      <c r="D81" s="4">
        <f t="shared" si="3"/>
        <v>4.1587441963298694E-2</v>
      </c>
      <c r="E81" s="6">
        <f t="shared" si="4"/>
        <v>0.1672594700337898</v>
      </c>
      <c r="F81" s="5">
        <f t="shared" si="5"/>
        <v>89.970655053749624</v>
      </c>
    </row>
    <row r="82" spans="1:6" x14ac:dyDescent="0.2">
      <c r="A82" s="2" t="s">
        <v>80</v>
      </c>
      <c r="B82" s="7">
        <v>46038</v>
      </c>
      <c r="C82" s="7">
        <v>8247</v>
      </c>
      <c r="D82" s="4">
        <f t="shared" si="3"/>
        <v>0.18233473358390448</v>
      </c>
      <c r="E82" s="6">
        <f t="shared" si="4"/>
        <v>0.17913462791606932</v>
      </c>
      <c r="F82" s="5">
        <f t="shared" si="5"/>
        <v>96.358429290506109</v>
      </c>
    </row>
    <row r="83" spans="1:6" x14ac:dyDescent="0.2">
      <c r="A83" s="2" t="s">
        <v>81</v>
      </c>
      <c r="B83" s="7">
        <v>38196</v>
      </c>
      <c r="C83" s="7">
        <v>7238</v>
      </c>
      <c r="D83" s="4">
        <f t="shared" si="3"/>
        <v>0.16002653106345346</v>
      </c>
      <c r="E83" s="6">
        <f t="shared" si="4"/>
        <v>0.1894962823332286</v>
      </c>
      <c r="F83" s="5">
        <f t="shared" si="5"/>
        <v>101.93207385104471</v>
      </c>
    </row>
    <row r="84" spans="1:6" x14ac:dyDescent="0.2">
      <c r="A84" s="2" t="s">
        <v>82</v>
      </c>
      <c r="B84" s="7">
        <v>53745</v>
      </c>
      <c r="C84" s="7">
        <v>10746</v>
      </c>
      <c r="D84" s="4">
        <f t="shared" si="3"/>
        <v>0.23758567322573512</v>
      </c>
      <c r="E84" s="6">
        <f t="shared" si="4"/>
        <v>0.19994418085403293</v>
      </c>
      <c r="F84" s="5">
        <f t="shared" si="5"/>
        <v>107.55211003591343</v>
      </c>
    </row>
    <row r="85" spans="1:6" x14ac:dyDescent="0.2">
      <c r="A85" s="2" t="s">
        <v>83</v>
      </c>
      <c r="B85" s="7">
        <v>14030</v>
      </c>
      <c r="C85" s="7">
        <v>2479</v>
      </c>
      <c r="D85" s="4">
        <f t="shared" si="3"/>
        <v>5.4808755250939645E-2</v>
      </c>
      <c r="E85" s="6">
        <f t="shared" si="4"/>
        <v>0.17669280114041341</v>
      </c>
      <c r="F85" s="5">
        <f t="shared" si="5"/>
        <v>95.0449445922157</v>
      </c>
    </row>
    <row r="86" spans="1:6" x14ac:dyDescent="0.2">
      <c r="A86" s="2" t="s">
        <v>84</v>
      </c>
      <c r="B86" s="7">
        <v>47116</v>
      </c>
      <c r="C86" s="7">
        <v>9173</v>
      </c>
      <c r="D86" s="4">
        <f t="shared" si="3"/>
        <v>0.20280787088215785</v>
      </c>
      <c r="E86" s="6">
        <f t="shared" si="4"/>
        <v>0.19468970201205535</v>
      </c>
      <c r="F86" s="5">
        <f t="shared" si="5"/>
        <v>104.7256697555318</v>
      </c>
    </row>
    <row r="87" spans="1:6" x14ac:dyDescent="0.2">
      <c r="A87" s="2" t="s">
        <v>85</v>
      </c>
      <c r="B87" s="7">
        <v>42174</v>
      </c>
      <c r="C87" s="7">
        <v>7450</v>
      </c>
      <c r="D87" s="4">
        <f t="shared" si="3"/>
        <v>0.16471368560689809</v>
      </c>
      <c r="E87" s="6">
        <f t="shared" si="4"/>
        <v>0.17664912031109214</v>
      </c>
      <c r="F87" s="5">
        <f t="shared" si="5"/>
        <v>95.021448207666992</v>
      </c>
    </row>
    <row r="88" spans="1:6" x14ac:dyDescent="0.2">
      <c r="A88" s="2" t="s">
        <v>86</v>
      </c>
      <c r="B88" s="7">
        <v>30722</v>
      </c>
      <c r="C88" s="7">
        <v>5251</v>
      </c>
      <c r="D88" s="4">
        <f t="shared" si="3"/>
        <v>0.11609551182843246</v>
      </c>
      <c r="E88" s="6">
        <f t="shared" si="4"/>
        <v>0.17091986198815182</v>
      </c>
      <c r="F88" s="5">
        <f t="shared" si="5"/>
        <v>91.939618974422672</v>
      </c>
    </row>
    <row r="89" spans="1:6" x14ac:dyDescent="0.2">
      <c r="A89" s="2" t="s">
        <v>87</v>
      </c>
      <c r="B89" s="7">
        <v>32033</v>
      </c>
      <c r="C89" s="7">
        <v>5655</v>
      </c>
      <c r="D89" s="4">
        <f t="shared" si="3"/>
        <v>0.12502763652443069</v>
      </c>
      <c r="E89" s="6">
        <f t="shared" si="4"/>
        <v>0.17653669653170168</v>
      </c>
      <c r="F89" s="5">
        <f t="shared" si="5"/>
        <v>94.960974256187086</v>
      </c>
    </row>
    <row r="90" spans="1:6" x14ac:dyDescent="0.2">
      <c r="A90" s="2" t="s">
        <v>88</v>
      </c>
      <c r="B90" s="7">
        <v>55398</v>
      </c>
      <c r="C90" s="7">
        <v>9662</v>
      </c>
      <c r="D90" s="4">
        <f t="shared" si="3"/>
        <v>0.21361927923944285</v>
      </c>
      <c r="E90" s="6">
        <f t="shared" si="4"/>
        <v>0.17441062854254666</v>
      </c>
      <c r="F90" s="5">
        <f t="shared" si="5"/>
        <v>93.81733958106561</v>
      </c>
    </row>
    <row r="91" spans="1:6" x14ac:dyDescent="0.2">
      <c r="A91" s="2" t="s">
        <v>89</v>
      </c>
      <c r="B91" s="7">
        <v>22908</v>
      </c>
      <c r="C91" s="7">
        <v>4623</v>
      </c>
      <c r="D91" s="4">
        <f t="shared" si="3"/>
        <v>0.10221092195445501</v>
      </c>
      <c r="E91" s="6">
        <f t="shared" si="4"/>
        <v>0.20180722891566266</v>
      </c>
      <c r="F91" s="5">
        <f t="shared" si="5"/>
        <v>108.55426348329422</v>
      </c>
    </row>
    <row r="92" spans="1:6" x14ac:dyDescent="0.2">
      <c r="A92" s="2" t="s">
        <v>90</v>
      </c>
      <c r="B92" s="7">
        <v>30219</v>
      </c>
      <c r="C92" s="7">
        <v>5406</v>
      </c>
      <c r="D92" s="4">
        <f t="shared" si="3"/>
        <v>0.11952244085783773</v>
      </c>
      <c r="E92" s="6">
        <f t="shared" si="4"/>
        <v>0.17889407326516429</v>
      </c>
      <c r="F92" s="5">
        <f t="shared" si="5"/>
        <v>96.229032374960582</v>
      </c>
    </row>
    <row r="93" spans="1:6" x14ac:dyDescent="0.2">
      <c r="A93" s="2" t="s">
        <v>91</v>
      </c>
      <c r="B93" s="7">
        <v>37702</v>
      </c>
      <c r="C93" s="7">
        <v>5625</v>
      </c>
      <c r="D93" s="4">
        <f t="shared" si="3"/>
        <v>0.12436435993809418</v>
      </c>
      <c r="E93" s="6">
        <f t="shared" si="4"/>
        <v>0.14919632910720917</v>
      </c>
      <c r="F93" s="5">
        <f t="shared" si="5"/>
        <v>80.254298657520835</v>
      </c>
    </row>
    <row r="94" spans="1:6" x14ac:dyDescent="0.2">
      <c r="A94" s="2" t="s">
        <v>92</v>
      </c>
      <c r="B94" s="7">
        <v>12320</v>
      </c>
      <c r="C94" s="7">
        <v>1680</v>
      </c>
      <c r="D94" s="4">
        <f t="shared" si="3"/>
        <v>3.7143488834844127E-2</v>
      </c>
      <c r="E94" s="6">
        <f t="shared" si="4"/>
        <v>0.13636363636363635</v>
      </c>
      <c r="F94" s="5">
        <f t="shared" si="5"/>
        <v>73.351456193596348</v>
      </c>
    </row>
    <row r="95" spans="1:6" x14ac:dyDescent="0.2">
      <c r="A95" s="2" t="s">
        <v>93</v>
      </c>
      <c r="B95" s="7">
        <v>10034</v>
      </c>
      <c r="C95" s="7">
        <v>1646</v>
      </c>
      <c r="D95" s="4">
        <f t="shared" si="3"/>
        <v>3.6391775370329428E-2</v>
      </c>
      <c r="E95" s="6">
        <f t="shared" si="4"/>
        <v>0.16404225632848315</v>
      </c>
      <c r="F95" s="5">
        <f t="shared" si="5"/>
        <v>88.240081445834534</v>
      </c>
    </row>
    <row r="96" spans="1:6" x14ac:dyDescent="0.2">
      <c r="A96" s="2" t="s">
        <v>94</v>
      </c>
      <c r="B96" s="7">
        <v>34608</v>
      </c>
      <c r="C96" s="7">
        <v>5976</v>
      </c>
      <c r="D96" s="4">
        <f t="shared" si="3"/>
        <v>0.13212469599823126</v>
      </c>
      <c r="E96" s="6">
        <f t="shared" si="4"/>
        <v>0.17267683772538142</v>
      </c>
      <c r="F96" s="5">
        <f t="shared" si="5"/>
        <v>92.884714985788463</v>
      </c>
    </row>
    <row r="97" spans="1:6" x14ac:dyDescent="0.2">
      <c r="A97" s="2" t="s">
        <v>95</v>
      </c>
      <c r="B97" s="7">
        <v>22312</v>
      </c>
      <c r="C97" s="7">
        <v>3684</v>
      </c>
      <c r="D97" s="4">
        <f t="shared" si="3"/>
        <v>8.1450364802122491E-2</v>
      </c>
      <c r="E97" s="6">
        <f t="shared" si="4"/>
        <v>0.16511294370742202</v>
      </c>
      <c r="F97" s="5">
        <f t="shared" si="5"/>
        <v>88.816015620571861</v>
      </c>
    </row>
    <row r="98" spans="1:6" x14ac:dyDescent="0.2">
      <c r="A98" s="2" t="s">
        <v>96</v>
      </c>
      <c r="B98" s="7">
        <v>7194</v>
      </c>
      <c r="C98" s="7">
        <v>968</v>
      </c>
      <c r="D98" s="4">
        <f t="shared" si="3"/>
        <v>2.1401724519124476E-2</v>
      </c>
      <c r="E98" s="6">
        <f t="shared" si="4"/>
        <v>0.13455657492354739</v>
      </c>
      <c r="F98" s="5">
        <f t="shared" si="5"/>
        <v>72.379418547809664</v>
      </c>
    </row>
    <row r="99" spans="1:6" x14ac:dyDescent="0.2">
      <c r="A99" s="2" t="s">
        <v>97</v>
      </c>
      <c r="B99" s="7">
        <v>10752</v>
      </c>
      <c r="C99" s="7">
        <v>1762</v>
      </c>
      <c r="D99" s="4">
        <f t="shared" si="3"/>
        <v>3.8956444837497238E-2</v>
      </c>
      <c r="E99" s="6">
        <f t="shared" si="4"/>
        <v>0.16387648809523808</v>
      </c>
      <c r="F99" s="5">
        <f t="shared" si="5"/>
        <v>88.150912942973989</v>
      </c>
    </row>
    <row r="100" spans="1:6" x14ac:dyDescent="0.2">
      <c r="A100" s="2" t="s">
        <v>98</v>
      </c>
      <c r="B100" s="7">
        <v>82402</v>
      </c>
      <c r="C100" s="7">
        <v>17028</v>
      </c>
      <c r="D100" s="4">
        <f t="shared" si="3"/>
        <v>0.37647579040459872</v>
      </c>
      <c r="E100" s="6">
        <f t="shared" si="4"/>
        <v>0.20664546977015122</v>
      </c>
      <c r="F100" s="5">
        <f t="shared" si="5"/>
        <v>111.15680490530283</v>
      </c>
    </row>
    <row r="101" spans="1:6" x14ac:dyDescent="0.2">
      <c r="A101" s="2" t="s">
        <v>99</v>
      </c>
      <c r="B101" s="7">
        <v>16381</v>
      </c>
      <c r="C101" s="7">
        <v>2548</v>
      </c>
      <c r="D101" s="4">
        <f t="shared" si="3"/>
        <v>5.6334291399513597E-2</v>
      </c>
      <c r="E101" s="6">
        <f t="shared" si="4"/>
        <v>0.15554605945912947</v>
      </c>
      <c r="F101" s="5">
        <f t="shared" si="5"/>
        <v>83.669886421021047</v>
      </c>
    </row>
    <row r="102" spans="1:6" x14ac:dyDescent="0.2">
      <c r="A102" s="2" t="s">
        <v>100</v>
      </c>
      <c r="B102" s="7">
        <v>30086</v>
      </c>
      <c r="C102" s="7">
        <v>5737</v>
      </c>
      <c r="D102" s="4">
        <f t="shared" si="3"/>
        <v>0.1268405925270838</v>
      </c>
      <c r="E102" s="6">
        <f t="shared" si="4"/>
        <v>0.19068669813202155</v>
      </c>
      <c r="F102" s="5">
        <f t="shared" si="5"/>
        <v>102.57241122137175</v>
      </c>
    </row>
    <row r="103" spans="1:6" x14ac:dyDescent="0.2">
      <c r="A103" s="2" t="s">
        <v>101</v>
      </c>
      <c r="B103" s="7">
        <v>6516</v>
      </c>
      <c r="C103" s="7">
        <v>1010</v>
      </c>
      <c r="D103" s="4">
        <f t="shared" si="3"/>
        <v>2.2330311739995577E-2</v>
      </c>
      <c r="E103" s="6">
        <f t="shared" si="4"/>
        <v>0.15500306936771024</v>
      </c>
      <c r="F103" s="5">
        <f t="shared" si="5"/>
        <v>83.377806252389547</v>
      </c>
    </row>
    <row r="104" spans="1:6" x14ac:dyDescent="0.2">
      <c r="A104" s="2" t="s">
        <v>102</v>
      </c>
      <c r="B104" s="7">
        <v>18703</v>
      </c>
      <c r="C104" s="7">
        <v>2915</v>
      </c>
      <c r="D104" s="4">
        <f t="shared" si="3"/>
        <v>6.444837497236347E-2</v>
      </c>
      <c r="E104" s="6">
        <f t="shared" si="4"/>
        <v>0.15585734908838153</v>
      </c>
      <c r="F104" s="5">
        <f t="shared" si="5"/>
        <v>83.837332436780812</v>
      </c>
    </row>
    <row r="105" spans="1:6" x14ac:dyDescent="0.2">
      <c r="A105" s="2" t="s">
        <v>103</v>
      </c>
      <c r="B105" s="7">
        <v>55245</v>
      </c>
      <c r="C105" s="7">
        <v>11268</v>
      </c>
      <c r="D105" s="4">
        <f t="shared" si="3"/>
        <v>0.24912668582799027</v>
      </c>
      <c r="E105" s="6">
        <f t="shared" si="4"/>
        <v>0.20396415965245723</v>
      </c>
      <c r="F105" s="5">
        <f t="shared" si="5"/>
        <v>109.71449955994667</v>
      </c>
    </row>
    <row r="106" spans="1:6" x14ac:dyDescent="0.2">
      <c r="A106" s="2" t="s">
        <v>104</v>
      </c>
      <c r="B106" s="7">
        <v>13896</v>
      </c>
      <c r="C106" s="7">
        <v>2459</v>
      </c>
      <c r="D106" s="4">
        <f t="shared" si="3"/>
        <v>5.4366570860048639E-2</v>
      </c>
      <c r="E106" s="6">
        <f t="shared" si="4"/>
        <v>0.17695739781232009</v>
      </c>
      <c r="F106" s="5">
        <f t="shared" si="5"/>
        <v>95.187273967596809</v>
      </c>
    </row>
    <row r="107" spans="1:6" x14ac:dyDescent="0.2">
      <c r="A107" s="2" t="s">
        <v>105</v>
      </c>
      <c r="B107" s="7">
        <v>25851</v>
      </c>
      <c r="C107" s="7">
        <v>4268</v>
      </c>
      <c r="D107" s="4">
        <f t="shared" si="3"/>
        <v>9.4362149016139735E-2</v>
      </c>
      <c r="E107" s="6">
        <f t="shared" si="4"/>
        <v>0.1650999961316777</v>
      </c>
      <c r="F107" s="5">
        <f t="shared" si="5"/>
        <v>88.809050981315025</v>
      </c>
    </row>
    <row r="108" spans="1:6" x14ac:dyDescent="0.2">
      <c r="A108" s="2" t="s">
        <v>106</v>
      </c>
      <c r="B108" s="7">
        <v>59639</v>
      </c>
      <c r="C108" s="7">
        <v>11647</v>
      </c>
      <c r="D108" s="4">
        <f t="shared" si="3"/>
        <v>0.25750608003537473</v>
      </c>
      <c r="E108" s="6">
        <f t="shared" si="4"/>
        <v>0.19529167155720251</v>
      </c>
      <c r="F108" s="5">
        <f t="shared" si="5"/>
        <v>105.04947560215055</v>
      </c>
    </row>
    <row r="109" spans="1:6" x14ac:dyDescent="0.2">
      <c r="A109" s="2" t="s">
        <v>107</v>
      </c>
      <c r="B109" s="7">
        <v>15388</v>
      </c>
      <c r="C109" s="7">
        <v>2822</v>
      </c>
      <c r="D109" s="4">
        <f t="shared" si="3"/>
        <v>6.2392217554720318E-2</v>
      </c>
      <c r="E109" s="6">
        <f t="shared" si="4"/>
        <v>0.18338965427605927</v>
      </c>
      <c r="F109" s="5">
        <f t="shared" si="5"/>
        <v>98.647253407920388</v>
      </c>
    </row>
    <row r="110" spans="1:6" x14ac:dyDescent="0.2">
      <c r="A110" s="2" t="s">
        <v>108</v>
      </c>
      <c r="B110" s="7">
        <v>6740</v>
      </c>
      <c r="C110" s="7">
        <v>1011</v>
      </c>
      <c r="D110" s="4">
        <f t="shared" si="3"/>
        <v>2.2352420959540129E-2</v>
      </c>
      <c r="E110" s="6">
        <f t="shared" si="4"/>
        <v>0.15</v>
      </c>
      <c r="F110" s="5">
        <f t="shared" si="5"/>
        <v>80.686601812955999</v>
      </c>
    </row>
    <row r="111" spans="1:6" x14ac:dyDescent="0.2">
      <c r="A111" s="2" t="s">
        <v>109</v>
      </c>
      <c r="B111" s="7">
        <v>6783</v>
      </c>
      <c r="C111" s="7">
        <v>1022</v>
      </c>
      <c r="D111" s="4">
        <f t="shared" si="3"/>
        <v>2.259562237453018E-2</v>
      </c>
      <c r="E111" s="6">
        <f t="shared" si="4"/>
        <v>0.15067079463364294</v>
      </c>
      <c r="F111" s="5">
        <f t="shared" si="5"/>
        <v>81.047429409642774</v>
      </c>
    </row>
    <row r="112" spans="1:6" x14ac:dyDescent="0.2">
      <c r="D112" s="4"/>
      <c r="E112" s="6"/>
      <c r="F112" s="5"/>
    </row>
    <row r="113" spans="1:6" x14ac:dyDescent="0.2">
      <c r="A113" s="2" t="s">
        <v>118</v>
      </c>
      <c r="B113" s="7">
        <v>46515</v>
      </c>
      <c r="C113" s="7">
        <v>11779</v>
      </c>
      <c r="D113" s="4">
        <f t="shared" si="3"/>
        <v>0.26042449701525539</v>
      </c>
      <c r="E113" s="6">
        <f t="shared" si="4"/>
        <v>0.25323014081479095</v>
      </c>
      <c r="F113" s="5">
        <f t="shared" si="5"/>
        <v>136.21519692641209</v>
      </c>
    </row>
    <row r="114" spans="1:6" x14ac:dyDescent="0.2">
      <c r="A114" s="2" t="s">
        <v>119</v>
      </c>
      <c r="B114" s="7">
        <v>42048</v>
      </c>
      <c r="C114" s="7">
        <v>11127</v>
      </c>
      <c r="D114" s="4">
        <f t="shared" si="3"/>
        <v>0.24600928587220872</v>
      </c>
      <c r="E114" s="6">
        <f t="shared" si="4"/>
        <v>0.26462614155251141</v>
      </c>
      <c r="F114" s="5">
        <f t="shared" si="5"/>
        <v>142.34522741830943</v>
      </c>
    </row>
    <row r="115" spans="1:6" x14ac:dyDescent="0.2">
      <c r="A115" s="2" t="s">
        <v>120</v>
      </c>
      <c r="B115" s="7">
        <v>6173</v>
      </c>
      <c r="C115" s="7">
        <v>1225</v>
      </c>
      <c r="D115" s="4">
        <f t="shared" si="3"/>
        <v>2.7083793942073844E-2</v>
      </c>
      <c r="E115" s="6">
        <f t="shared" si="4"/>
        <v>0.1984448404341487</v>
      </c>
      <c r="F115" s="5">
        <f t="shared" si="5"/>
        <v>106.74559881297164</v>
      </c>
    </row>
    <row r="116" spans="1:6" x14ac:dyDescent="0.2">
      <c r="A116" s="2" t="s">
        <v>121</v>
      </c>
      <c r="B116" s="7">
        <v>2035</v>
      </c>
      <c r="C116" s="9">
        <v>414</v>
      </c>
      <c r="D116" s="4">
        <f t="shared" si="3"/>
        <v>9.1532168914437318E-3</v>
      </c>
      <c r="E116" s="6">
        <f t="shared" si="4"/>
        <v>0.20343980343980345</v>
      </c>
      <c r="F116" s="5">
        <f t="shared" si="5"/>
        <v>109.43244275368971</v>
      </c>
    </row>
    <row r="117" spans="1:6" x14ac:dyDescent="0.2">
      <c r="A117" s="2" t="s">
        <v>122</v>
      </c>
      <c r="B117" s="7">
        <v>1297</v>
      </c>
      <c r="C117" s="8">
        <v>249</v>
      </c>
      <c r="D117" s="4">
        <f t="shared" si="3"/>
        <v>5.5051956665929692E-3</v>
      </c>
      <c r="E117" s="6">
        <f t="shared" si="4"/>
        <v>0.19198149575944487</v>
      </c>
      <c r="F117" s="5">
        <f t="shared" si="5"/>
        <v>103.26889669198687</v>
      </c>
    </row>
    <row r="118" spans="1:6" x14ac:dyDescent="0.2">
      <c r="A118" s="2" t="s">
        <v>123</v>
      </c>
      <c r="B118" s="7">
        <v>35866</v>
      </c>
      <c r="C118" s="7">
        <v>8953</v>
      </c>
      <c r="D118" s="4">
        <f t="shared" si="3"/>
        <v>0.19794384258235684</v>
      </c>
      <c r="E118" s="6">
        <f t="shared" si="4"/>
        <v>0.24962359895165337</v>
      </c>
      <c r="F118" s="5">
        <f t="shared" si="5"/>
        <v>134.27519954486053</v>
      </c>
    </row>
    <row r="119" spans="1:6" x14ac:dyDescent="0.2">
      <c r="A119" s="2" t="s">
        <v>124</v>
      </c>
      <c r="B119" s="7">
        <v>10450</v>
      </c>
      <c r="C119" s="7">
        <v>2752</v>
      </c>
      <c r="D119" s="4">
        <f t="shared" si="3"/>
        <v>6.084457218660181E-2</v>
      </c>
      <c r="E119" s="6">
        <f t="shared" si="4"/>
        <v>0.26334928229665072</v>
      </c>
      <c r="F119" s="5">
        <f t="shared" si="5"/>
        <v>141.65839118931734</v>
      </c>
    </row>
    <row r="120" spans="1:6" ht="19" x14ac:dyDescent="0.2">
      <c r="A120" s="17" t="s">
        <v>235</v>
      </c>
      <c r="B120" s="7"/>
      <c r="C120" s="7"/>
      <c r="D120" s="4"/>
      <c r="E120" s="6"/>
      <c r="F120" s="5"/>
    </row>
    <row r="121" spans="1:6" x14ac:dyDescent="0.2">
      <c r="A121" s="2" t="s">
        <v>125</v>
      </c>
      <c r="B121" s="7">
        <v>28424</v>
      </c>
      <c r="C121" s="7">
        <v>6268</v>
      </c>
      <c r="D121" s="4">
        <f t="shared" si="3"/>
        <v>0.13858058810523988</v>
      </c>
      <c r="E121" s="6">
        <f t="shared" si="4"/>
        <v>0.22051787222065861</v>
      </c>
      <c r="F121" s="5">
        <f t="shared" si="5"/>
        <v>118.61891832339062</v>
      </c>
    </row>
    <row r="122" spans="1:6" x14ac:dyDescent="0.2">
      <c r="A122" s="2" t="s">
        <v>126</v>
      </c>
      <c r="B122" s="7">
        <v>2044</v>
      </c>
      <c r="C122" s="9">
        <v>425</v>
      </c>
      <c r="D122" s="4">
        <f t="shared" si="3"/>
        <v>9.396418306433783E-3</v>
      </c>
      <c r="E122" s="6">
        <f t="shared" si="4"/>
        <v>0.20792563600782779</v>
      </c>
      <c r="F122" s="5">
        <f t="shared" si="5"/>
        <v>111.84541999512818</v>
      </c>
    </row>
    <row r="123" spans="1:6" x14ac:dyDescent="0.2">
      <c r="A123" s="2" t="s">
        <v>127</v>
      </c>
      <c r="B123" s="7">
        <v>27784</v>
      </c>
      <c r="C123" s="7">
        <v>6187</v>
      </c>
      <c r="D123" s="4">
        <f t="shared" si="3"/>
        <v>0.13678974132213134</v>
      </c>
      <c r="E123" s="6">
        <f t="shared" si="4"/>
        <v>0.22268211920529801</v>
      </c>
      <c r="F123" s="5">
        <f t="shared" si="5"/>
        <v>119.78308988788721</v>
      </c>
    </row>
    <row r="124" spans="1:6" x14ac:dyDescent="0.2">
      <c r="A124" s="2" t="s">
        <v>128</v>
      </c>
      <c r="B124" s="7">
        <v>17490</v>
      </c>
      <c r="C124" s="7">
        <v>3857</v>
      </c>
      <c r="D124" s="4">
        <f t="shared" si="3"/>
        <v>8.5275259783329643E-2</v>
      </c>
      <c r="E124" s="6">
        <f t="shared" si="4"/>
        <v>0.2205260148656375</v>
      </c>
      <c r="F124" s="5">
        <f t="shared" si="5"/>
        <v>118.62329833907805</v>
      </c>
    </row>
    <row r="125" spans="1:6" x14ac:dyDescent="0.2">
      <c r="A125" s="2" t="s">
        <v>129</v>
      </c>
      <c r="B125" s="7">
        <v>14997</v>
      </c>
      <c r="C125" s="7">
        <v>3347</v>
      </c>
      <c r="D125" s="4">
        <f t="shared" si="3"/>
        <v>7.3999557815609115E-2</v>
      </c>
      <c r="E125" s="6">
        <f t="shared" si="4"/>
        <v>0.22317796892711875</v>
      </c>
      <c r="F125" s="5">
        <f t="shared" si="5"/>
        <v>120.0498127483113</v>
      </c>
    </row>
    <row r="126" spans="1:6" x14ac:dyDescent="0.2">
      <c r="A126" s="2" t="s">
        <v>130</v>
      </c>
      <c r="B126" s="7">
        <v>15255</v>
      </c>
      <c r="C126" s="7">
        <v>3454</v>
      </c>
      <c r="D126" s="4">
        <f t="shared" si="3"/>
        <v>7.6365244306875968E-2</v>
      </c>
      <c r="E126" s="6">
        <f t="shared" si="4"/>
        <v>0.22641756801048837</v>
      </c>
      <c r="F126" s="5">
        <f t="shared" si="5"/>
        <v>121.79242769013439</v>
      </c>
    </row>
    <row r="127" spans="1:6" x14ac:dyDescent="0.2">
      <c r="A127" s="2" t="s">
        <v>131</v>
      </c>
      <c r="B127" s="7">
        <v>5580</v>
      </c>
      <c r="C127" s="7">
        <v>967</v>
      </c>
      <c r="D127" s="4">
        <f t="shared" si="3"/>
        <v>2.1379615299579924E-2</v>
      </c>
      <c r="E127" s="6">
        <f t="shared" si="4"/>
        <v>0.17329749103942652</v>
      </c>
      <c r="F127" s="5">
        <f t="shared" si="5"/>
        <v>93.218571031216783</v>
      </c>
    </row>
    <row r="128" spans="1:6" x14ac:dyDescent="0.2">
      <c r="A128" s="2" t="s">
        <v>132</v>
      </c>
      <c r="B128" s="7">
        <v>27084</v>
      </c>
      <c r="C128" s="7">
        <v>6051</v>
      </c>
      <c r="D128" s="4">
        <f t="shared" si="3"/>
        <v>0.13378288746407252</v>
      </c>
      <c r="E128" s="6">
        <f t="shared" si="4"/>
        <v>0.22341603898980947</v>
      </c>
      <c r="F128" s="5">
        <f t="shared" si="5"/>
        <v>120.17787317732405</v>
      </c>
    </row>
    <row r="129" spans="1:6" x14ac:dyDescent="0.2">
      <c r="A129" s="2" t="s">
        <v>133</v>
      </c>
      <c r="B129" s="7">
        <v>1675</v>
      </c>
      <c r="C129" s="9">
        <v>393</v>
      </c>
      <c r="D129" s="4">
        <f t="shared" si="3"/>
        <v>8.6889232810081797E-3</v>
      </c>
      <c r="E129" s="6">
        <f t="shared" si="4"/>
        <v>0.23462686567164179</v>
      </c>
      <c r="F129" s="5">
        <f t="shared" si="5"/>
        <v>126.20829656713117</v>
      </c>
    </row>
    <row r="130" spans="1:6" x14ac:dyDescent="0.2">
      <c r="A130" s="2" t="s">
        <v>134</v>
      </c>
      <c r="B130" s="7">
        <v>26754</v>
      </c>
      <c r="C130" s="7">
        <v>5987</v>
      </c>
      <c r="D130" s="4">
        <f t="shared" si="3"/>
        <v>0.1323678974132213</v>
      </c>
      <c r="E130" s="6">
        <f t="shared" si="4"/>
        <v>0.22377962173880542</v>
      </c>
      <c r="F130" s="5">
        <f t="shared" si="5"/>
        <v>120.37344822061937</v>
      </c>
    </row>
    <row r="131" spans="1:6" x14ac:dyDescent="0.2">
      <c r="A131" s="2" t="s">
        <v>135</v>
      </c>
      <c r="B131" s="7">
        <v>16711</v>
      </c>
      <c r="C131" s="7">
        <v>3751</v>
      </c>
      <c r="D131" s="4">
        <f t="shared" si="3"/>
        <v>8.2931682511607346E-2</v>
      </c>
      <c r="E131" s="6">
        <f t="shared" si="4"/>
        <v>0.22446292860989767</v>
      </c>
      <c r="F131" s="5">
        <f t="shared" si="5"/>
        <v>120.74100628344522</v>
      </c>
    </row>
    <row r="132" spans="1:6" x14ac:dyDescent="0.2">
      <c r="A132" s="2" t="s">
        <v>136</v>
      </c>
      <c r="B132" s="7">
        <v>11322</v>
      </c>
      <c r="C132" s="7">
        <v>2585</v>
      </c>
      <c r="D132" s="4">
        <f t="shared" si="3"/>
        <v>5.7152332522661949E-2</v>
      </c>
      <c r="E132" s="6">
        <f t="shared" si="4"/>
        <v>0.22831655184596361</v>
      </c>
      <c r="F132" s="5">
        <f t="shared" si="5"/>
        <v>122.81391137401594</v>
      </c>
    </row>
    <row r="133" spans="1:6" x14ac:dyDescent="0.2">
      <c r="A133" s="2" t="s">
        <v>137</v>
      </c>
      <c r="B133" s="7">
        <v>13454</v>
      </c>
      <c r="C133" s="7">
        <v>3107</v>
      </c>
      <c r="D133" s="4">
        <f t="shared" ref="D133:D196" si="6">C133/$C$4</f>
        <v>6.8693345124917093E-2</v>
      </c>
      <c r="E133" s="6">
        <f t="shared" ref="E133:E196" si="7">C133/B133</f>
        <v>0.23093503790694217</v>
      </c>
      <c r="F133" s="5">
        <f t="shared" ref="F133:F196" si="8">E133/$E$4*100</f>
        <v>124.22242298838229</v>
      </c>
    </row>
    <row r="134" spans="1:6" x14ac:dyDescent="0.2">
      <c r="A134" s="2" t="s">
        <v>138</v>
      </c>
      <c r="B134" s="7">
        <v>4443</v>
      </c>
      <c r="C134" s="7">
        <v>726</v>
      </c>
      <c r="D134" s="4">
        <f t="shared" si="6"/>
        <v>1.6051293389343357E-2</v>
      </c>
      <c r="E134" s="6">
        <f t="shared" si="7"/>
        <v>0.16340310600945307</v>
      </c>
      <c r="F134" s="5">
        <f t="shared" si="8"/>
        <v>87.896275663899843</v>
      </c>
    </row>
    <row r="135" spans="1:6" x14ac:dyDescent="0.2">
      <c r="A135" s="2" t="s">
        <v>139</v>
      </c>
      <c r="B135" s="7">
        <v>14840</v>
      </c>
      <c r="C135" s="7">
        <v>3086</v>
      </c>
      <c r="D135" s="4">
        <f t="shared" si="6"/>
        <v>6.822905151448154E-2</v>
      </c>
      <c r="E135" s="6">
        <f t="shared" si="7"/>
        <v>0.20795148247978437</v>
      </c>
      <c r="F135" s="5">
        <f t="shared" si="8"/>
        <v>111.85932308840172</v>
      </c>
    </row>
    <row r="136" spans="1:6" x14ac:dyDescent="0.2">
      <c r="A136" s="2" t="s">
        <v>140</v>
      </c>
      <c r="B136" s="7">
        <v>1156</v>
      </c>
      <c r="C136" s="8">
        <v>235</v>
      </c>
      <c r="D136" s="4">
        <f t="shared" si="6"/>
        <v>5.1956665929692681E-3</v>
      </c>
      <c r="E136" s="6">
        <f t="shared" si="7"/>
        <v>0.20328719723183392</v>
      </c>
      <c r="F136" s="5">
        <f t="shared" si="8"/>
        <v>109.3503542447789</v>
      </c>
    </row>
    <row r="137" spans="1:6" x14ac:dyDescent="0.2">
      <c r="A137" s="2" t="s">
        <v>141</v>
      </c>
      <c r="B137" s="7">
        <v>14442</v>
      </c>
      <c r="C137" s="7">
        <v>2996</v>
      </c>
      <c r="D137" s="4">
        <f t="shared" si="6"/>
        <v>6.6239221755472033E-2</v>
      </c>
      <c r="E137" s="6">
        <f t="shared" si="7"/>
        <v>0.20745049162165904</v>
      </c>
      <c r="F137" s="5">
        <f t="shared" si="8"/>
        <v>111.58983475585845</v>
      </c>
    </row>
    <row r="138" spans="1:6" x14ac:dyDescent="0.2">
      <c r="A138" s="2" t="s">
        <v>142</v>
      </c>
      <c r="B138" s="7">
        <v>5984</v>
      </c>
      <c r="C138" s="7">
        <v>1106</v>
      </c>
      <c r="D138" s="4">
        <f t="shared" si="6"/>
        <v>2.4452796816272385E-2</v>
      </c>
      <c r="E138" s="6">
        <f t="shared" si="7"/>
        <v>0.18482620320855614</v>
      </c>
      <c r="F138" s="5">
        <f t="shared" si="8"/>
        <v>99.419988419261728</v>
      </c>
    </row>
    <row r="139" spans="1:6" x14ac:dyDescent="0.2">
      <c r="A139" s="2" t="s">
        <v>143</v>
      </c>
      <c r="B139" s="7">
        <v>7814</v>
      </c>
      <c r="C139" s="7">
        <v>1691</v>
      </c>
      <c r="D139" s="4">
        <f t="shared" si="6"/>
        <v>3.7386690249834181E-2</v>
      </c>
      <c r="E139" s="6">
        <f t="shared" si="7"/>
        <v>0.21640644996160738</v>
      </c>
      <c r="F139" s="5">
        <f t="shared" si="8"/>
        <v>116.407340385384</v>
      </c>
    </row>
    <row r="140" spans="1:6" x14ac:dyDescent="0.2">
      <c r="A140" s="2" t="s">
        <v>144</v>
      </c>
      <c r="B140" s="7">
        <v>6035</v>
      </c>
      <c r="C140" s="7">
        <v>1175</v>
      </c>
      <c r="D140" s="4">
        <f t="shared" si="6"/>
        <v>2.5978332964846342E-2</v>
      </c>
      <c r="E140" s="6">
        <f t="shared" si="7"/>
        <v>0.19469759734879868</v>
      </c>
      <c r="F140" s="5">
        <f t="shared" si="8"/>
        <v>104.72991674147838</v>
      </c>
    </row>
    <row r="141" spans="1:6" x14ac:dyDescent="0.2">
      <c r="A141" s="2" t="s">
        <v>145</v>
      </c>
      <c r="B141" s="7">
        <v>3020</v>
      </c>
      <c r="C141" s="7">
        <v>517</v>
      </c>
      <c r="D141" s="4">
        <f t="shared" si="6"/>
        <v>1.143046650453239E-2</v>
      </c>
      <c r="E141" s="6">
        <f t="shared" si="7"/>
        <v>0.17119205298013246</v>
      </c>
      <c r="F141" s="5">
        <f t="shared" si="8"/>
        <v>92.086033415669434</v>
      </c>
    </row>
    <row r="142" spans="1:6" x14ac:dyDescent="0.2">
      <c r="A142" s="2" t="s">
        <v>146</v>
      </c>
      <c r="B142" s="7">
        <v>10305</v>
      </c>
      <c r="C142" s="7">
        <v>2294</v>
      </c>
      <c r="D142" s="4">
        <f t="shared" si="6"/>
        <v>5.0718549635197875E-2</v>
      </c>
      <c r="E142" s="6">
        <f t="shared" si="7"/>
        <v>0.22261038330907326</v>
      </c>
      <c r="F142" s="5">
        <f t="shared" si="8"/>
        <v>119.74450238325799</v>
      </c>
    </row>
    <row r="143" spans="1:6" x14ac:dyDescent="0.2">
      <c r="A143" s="2" t="s">
        <v>147</v>
      </c>
      <c r="B143" s="9">
        <v>639</v>
      </c>
      <c r="C143" s="8">
        <v>136</v>
      </c>
      <c r="D143" s="4">
        <f t="shared" si="6"/>
        <v>3.0068538580588105E-3</v>
      </c>
      <c r="E143" s="6">
        <f t="shared" si="7"/>
        <v>0.21283255086071987</v>
      </c>
      <c r="F143" s="5">
        <f t="shared" si="8"/>
        <v>114.48490189423073</v>
      </c>
    </row>
    <row r="144" spans="1:6" x14ac:dyDescent="0.2">
      <c r="A144" s="2" t="s">
        <v>148</v>
      </c>
      <c r="B144" s="7">
        <v>10113</v>
      </c>
      <c r="C144" s="7">
        <v>2276</v>
      </c>
      <c r="D144" s="4">
        <f t="shared" si="6"/>
        <v>5.0320583683395974E-2</v>
      </c>
      <c r="E144" s="6">
        <f t="shared" si="7"/>
        <v>0.22505685751013546</v>
      </c>
      <c r="F144" s="5">
        <f t="shared" si="8"/>
        <v>121.06048698130316</v>
      </c>
    </row>
    <row r="145" spans="1:6" x14ac:dyDescent="0.2">
      <c r="A145" s="2" t="s">
        <v>149</v>
      </c>
      <c r="B145" s="7">
        <v>6223</v>
      </c>
      <c r="C145" s="7">
        <v>1393</v>
      </c>
      <c r="D145" s="4">
        <f t="shared" si="6"/>
        <v>3.0798142825558258E-2</v>
      </c>
      <c r="E145" s="6">
        <f t="shared" si="7"/>
        <v>0.22384701912260968</v>
      </c>
      <c r="F145" s="5">
        <f t="shared" si="8"/>
        <v>120.40970199308769</v>
      </c>
    </row>
    <row r="146" spans="1:6" x14ac:dyDescent="0.2">
      <c r="A146" s="2" t="s">
        <v>150</v>
      </c>
      <c r="B146" s="7">
        <v>4854</v>
      </c>
      <c r="C146" s="7">
        <v>1083</v>
      </c>
      <c r="D146" s="4">
        <f t="shared" si="6"/>
        <v>2.3944284766747734E-2</v>
      </c>
      <c r="E146" s="6">
        <f t="shared" si="7"/>
        <v>0.223114956736712</v>
      </c>
      <c r="F146" s="5">
        <f t="shared" si="8"/>
        <v>120.01591781819991</v>
      </c>
    </row>
    <row r="147" spans="1:6" x14ac:dyDescent="0.2">
      <c r="A147" s="2" t="s">
        <v>151</v>
      </c>
      <c r="B147" s="7">
        <v>6440</v>
      </c>
      <c r="C147" s="7">
        <v>1416</v>
      </c>
      <c r="D147" s="4">
        <f t="shared" si="6"/>
        <v>3.1306654875082912E-2</v>
      </c>
      <c r="E147" s="6">
        <f t="shared" si="7"/>
        <v>0.21987577639751552</v>
      </c>
      <c r="F147" s="5">
        <f t="shared" si="8"/>
        <v>118.27352812333922</v>
      </c>
    </row>
    <row r="148" spans="1:6" x14ac:dyDescent="0.2">
      <c r="A148" s="2" t="s">
        <v>152</v>
      </c>
      <c r="B148" s="7">
        <v>2584</v>
      </c>
      <c r="C148" s="7">
        <v>542</v>
      </c>
      <c r="D148" s="4">
        <f t="shared" si="6"/>
        <v>1.1983196993146141E-2</v>
      </c>
      <c r="E148" s="6">
        <f t="shared" si="7"/>
        <v>0.20975232198142416</v>
      </c>
      <c r="F148" s="5">
        <f t="shared" si="8"/>
        <v>112.82801388705406</v>
      </c>
    </row>
    <row r="149" spans="1:6" x14ac:dyDescent="0.2">
      <c r="A149" s="2" t="s">
        <v>153</v>
      </c>
      <c r="B149" s="7">
        <v>9696</v>
      </c>
      <c r="C149" s="7">
        <v>2202</v>
      </c>
      <c r="D149" s="4">
        <f t="shared" si="6"/>
        <v>4.8684501437099272E-2</v>
      </c>
      <c r="E149" s="6">
        <f t="shared" si="7"/>
        <v>0.22710396039603961</v>
      </c>
      <c r="F149" s="5">
        <f t="shared" si="8"/>
        <v>122.16164548413717</v>
      </c>
    </row>
    <row r="150" spans="1:6" x14ac:dyDescent="0.2">
      <c r="A150" s="2" t="s">
        <v>154</v>
      </c>
      <c r="B150" s="9">
        <v>512</v>
      </c>
      <c r="C150" s="8">
        <v>131</v>
      </c>
      <c r="D150" s="4">
        <f t="shared" si="6"/>
        <v>2.89630776033606E-3</v>
      </c>
      <c r="E150" s="6">
        <f t="shared" si="7"/>
        <v>0.255859375</v>
      </c>
      <c r="F150" s="5">
        <f t="shared" si="8"/>
        <v>137.62949007157857</v>
      </c>
    </row>
    <row r="151" spans="1:6" x14ac:dyDescent="0.2">
      <c r="A151" s="2" t="s">
        <v>155</v>
      </c>
      <c r="B151" s="7">
        <v>9659</v>
      </c>
      <c r="C151" s="7">
        <v>2192</v>
      </c>
      <c r="D151" s="4">
        <f t="shared" si="6"/>
        <v>4.8463409241653772E-2</v>
      </c>
      <c r="E151" s="6">
        <f t="shared" si="7"/>
        <v>0.22693860648100217</v>
      </c>
      <c r="F151" s="5">
        <f t="shared" si="8"/>
        <v>122.07269984746492</v>
      </c>
    </row>
    <row r="152" spans="1:6" x14ac:dyDescent="0.2">
      <c r="A152" s="2" t="s">
        <v>156</v>
      </c>
      <c r="B152" s="7">
        <v>5849</v>
      </c>
      <c r="C152" s="7">
        <v>1354</v>
      </c>
      <c r="D152" s="4">
        <f t="shared" si="6"/>
        <v>2.9935883263320806E-2</v>
      </c>
      <c r="E152" s="6">
        <f t="shared" si="7"/>
        <v>0.23149256283125322</v>
      </c>
      <c r="F152" s="5">
        <f t="shared" si="8"/>
        <v>124.52232159884018</v>
      </c>
    </row>
    <row r="153" spans="1:6" x14ac:dyDescent="0.2">
      <c r="A153" s="2" t="s">
        <v>157</v>
      </c>
      <c r="B153" s="7">
        <v>3499</v>
      </c>
      <c r="C153" s="7">
        <v>707</v>
      </c>
      <c r="D153" s="4">
        <f t="shared" si="6"/>
        <v>1.5631218217996904E-2</v>
      </c>
      <c r="E153" s="6">
        <f t="shared" si="7"/>
        <v>0.20205773078022293</v>
      </c>
      <c r="F153" s="5">
        <f t="shared" si="8"/>
        <v>108.68901111128875</v>
      </c>
    </row>
    <row r="154" spans="1:6" x14ac:dyDescent="0.2">
      <c r="A154" s="2" t="s">
        <v>158</v>
      </c>
      <c r="B154" s="7">
        <v>5818</v>
      </c>
      <c r="C154" s="7">
        <v>1231</v>
      </c>
      <c r="D154" s="4">
        <f t="shared" si="6"/>
        <v>2.7216449259341146E-2</v>
      </c>
      <c r="E154" s="6">
        <f t="shared" si="7"/>
        <v>0.21158473702303196</v>
      </c>
      <c r="F154" s="5">
        <f t="shared" si="8"/>
        <v>113.81368950584259</v>
      </c>
    </row>
    <row r="155" spans="1:6" x14ac:dyDescent="0.2">
      <c r="A155" s="2" t="s">
        <v>159</v>
      </c>
      <c r="B155" s="7">
        <v>2197</v>
      </c>
      <c r="C155" s="9">
        <v>444</v>
      </c>
      <c r="D155" s="4">
        <f t="shared" si="6"/>
        <v>9.8164934777802346E-3</v>
      </c>
      <c r="E155" s="6">
        <f t="shared" si="7"/>
        <v>0.20209376422394174</v>
      </c>
      <c r="F155" s="5">
        <f t="shared" si="8"/>
        <v>108.70839388545733</v>
      </c>
    </row>
    <row r="156" spans="1:6" x14ac:dyDescent="0.2">
      <c r="A156" s="2" t="s">
        <v>160</v>
      </c>
      <c r="B156" s="7">
        <v>5534</v>
      </c>
      <c r="C156" s="7">
        <v>1176</v>
      </c>
      <c r="D156" s="4">
        <f t="shared" si="6"/>
        <v>2.600044218439089E-2</v>
      </c>
      <c r="E156" s="6">
        <f t="shared" si="7"/>
        <v>0.21250451752800867</v>
      </c>
      <c r="F156" s="5">
        <f t="shared" si="8"/>
        <v>114.30844926157842</v>
      </c>
    </row>
    <row r="157" spans="1:6" x14ac:dyDescent="0.2">
      <c r="A157" s="2" t="s">
        <v>161</v>
      </c>
      <c r="B157" s="9">
        <v>407</v>
      </c>
      <c r="C157" s="8">
        <v>66</v>
      </c>
      <c r="D157" s="4">
        <f t="shared" si="6"/>
        <v>1.4592084899403052E-3</v>
      </c>
      <c r="E157" s="6">
        <f t="shared" si="7"/>
        <v>0.16216216216216217</v>
      </c>
      <c r="F157" s="5">
        <f t="shared" si="8"/>
        <v>87.228758716709194</v>
      </c>
    </row>
    <row r="158" spans="1:6" x14ac:dyDescent="0.2">
      <c r="A158" s="2" t="s">
        <v>162</v>
      </c>
      <c r="B158" s="7">
        <v>5455</v>
      </c>
      <c r="C158" s="7">
        <v>1176</v>
      </c>
      <c r="D158" s="4">
        <f t="shared" si="6"/>
        <v>2.600044218439089E-2</v>
      </c>
      <c r="E158" s="6">
        <f t="shared" si="7"/>
        <v>0.21558203483043079</v>
      </c>
      <c r="F158" s="5">
        <f t="shared" si="8"/>
        <v>115.96387868259852</v>
      </c>
    </row>
    <row r="159" spans="1:6" x14ac:dyDescent="0.2">
      <c r="A159" s="2" t="s">
        <v>163</v>
      </c>
      <c r="B159" s="7">
        <v>1884</v>
      </c>
      <c r="C159" s="9">
        <v>293</v>
      </c>
      <c r="D159" s="4">
        <f t="shared" si="6"/>
        <v>6.4780013265531722E-3</v>
      </c>
      <c r="E159" s="6">
        <f t="shared" si="7"/>
        <v>0.15552016985138004</v>
      </c>
      <c r="F159" s="5">
        <f t="shared" si="8"/>
        <v>83.65596012454391</v>
      </c>
    </row>
    <row r="160" spans="1:6" x14ac:dyDescent="0.2">
      <c r="A160" s="2" t="s">
        <v>164</v>
      </c>
      <c r="B160" s="7">
        <v>2745</v>
      </c>
      <c r="C160" s="7">
        <v>610</v>
      </c>
      <c r="D160" s="4">
        <f t="shared" si="6"/>
        <v>1.3486623922175547E-2</v>
      </c>
      <c r="E160" s="6">
        <f t="shared" si="7"/>
        <v>0.22222222222222221</v>
      </c>
      <c r="F160" s="5">
        <f t="shared" si="8"/>
        <v>119.53570638956444</v>
      </c>
    </row>
    <row r="161" spans="1:6" x14ac:dyDescent="0.2">
      <c r="A161" s="2" t="s">
        <v>165</v>
      </c>
      <c r="B161" s="7">
        <v>2623</v>
      </c>
      <c r="C161" s="7">
        <v>625</v>
      </c>
      <c r="D161" s="4">
        <f t="shared" si="6"/>
        <v>1.3818262215343798E-2</v>
      </c>
      <c r="E161" s="6">
        <f t="shared" si="7"/>
        <v>0.23827678231033167</v>
      </c>
      <c r="F161" s="5">
        <f t="shared" si="8"/>
        <v>128.17162570364087</v>
      </c>
    </row>
    <row r="162" spans="1:6" x14ac:dyDescent="0.2">
      <c r="A162" s="2" t="s">
        <v>166</v>
      </c>
      <c r="B162" s="7">
        <v>1516</v>
      </c>
      <c r="C162" s="9">
        <v>337</v>
      </c>
      <c r="D162" s="4">
        <f t="shared" si="6"/>
        <v>7.4508069865133761E-3</v>
      </c>
      <c r="E162" s="6">
        <f t="shared" si="7"/>
        <v>0.22229551451187335</v>
      </c>
      <c r="F162" s="5">
        <f t="shared" si="8"/>
        <v>119.57513109483804</v>
      </c>
    </row>
    <row r="163" spans="1:6" x14ac:dyDescent="0.2">
      <c r="A163" s="2" t="s">
        <v>167</v>
      </c>
      <c r="B163" s="7">
        <v>4125</v>
      </c>
      <c r="C163" s="7">
        <v>473</v>
      </c>
      <c r="D163" s="4">
        <f t="shared" si="6"/>
        <v>1.0457660844572187E-2</v>
      </c>
      <c r="E163" s="6">
        <f t="shared" si="7"/>
        <v>0.11466666666666667</v>
      </c>
      <c r="F163" s="5">
        <f t="shared" si="8"/>
        <v>61.680424497015252</v>
      </c>
    </row>
    <row r="164" spans="1:6" x14ac:dyDescent="0.2">
      <c r="A164" s="2" t="s">
        <v>168</v>
      </c>
      <c r="B164" s="8">
        <v>351</v>
      </c>
      <c r="C164" s="8">
        <v>32</v>
      </c>
      <c r="D164" s="4">
        <f t="shared" si="6"/>
        <v>7.0749502542560253E-4</v>
      </c>
      <c r="E164" s="6">
        <f t="shared" si="7"/>
        <v>9.1168091168091173E-2</v>
      </c>
      <c r="F164" s="5">
        <f t="shared" si="8"/>
        <v>49.040289800846956</v>
      </c>
    </row>
    <row r="165" spans="1:6" x14ac:dyDescent="0.2">
      <c r="A165" s="2" t="s">
        <v>169</v>
      </c>
      <c r="B165" s="7">
        <v>4016</v>
      </c>
      <c r="C165" s="7">
        <v>473</v>
      </c>
      <c r="D165" s="4">
        <f t="shared" si="6"/>
        <v>1.0457660844572187E-2</v>
      </c>
      <c r="E165" s="6">
        <f t="shared" si="7"/>
        <v>0.1177788844621514</v>
      </c>
      <c r="F165" s="5">
        <f t="shared" si="8"/>
        <v>63.354519683811738</v>
      </c>
    </row>
    <row r="166" spans="1:6" x14ac:dyDescent="0.2">
      <c r="A166" s="2" t="s">
        <v>170</v>
      </c>
      <c r="B166" s="7">
        <v>2125</v>
      </c>
      <c r="C166" s="8">
        <v>218</v>
      </c>
      <c r="D166" s="4">
        <f t="shared" si="6"/>
        <v>4.8198098607119171E-3</v>
      </c>
      <c r="E166" s="6">
        <f t="shared" si="7"/>
        <v>0.10258823529411765</v>
      </c>
      <c r="F166" s="5">
        <f t="shared" si="8"/>
        <v>55.183307279135398</v>
      </c>
    </row>
    <row r="167" spans="1:6" x14ac:dyDescent="0.2">
      <c r="A167" s="2" t="s">
        <v>171</v>
      </c>
      <c r="B167" s="7">
        <v>2374</v>
      </c>
      <c r="C167" s="9">
        <v>261</v>
      </c>
      <c r="D167" s="4">
        <f t="shared" si="6"/>
        <v>5.7705063011275698E-3</v>
      </c>
      <c r="E167" s="6">
        <f t="shared" si="7"/>
        <v>0.10994102780117944</v>
      </c>
      <c r="F167" s="5">
        <f t="shared" si="8"/>
        <v>59.138452887339263</v>
      </c>
    </row>
    <row r="168" spans="1:6" x14ac:dyDescent="0.2">
      <c r="A168" s="2" t="s">
        <v>172</v>
      </c>
      <c r="B168" s="7">
        <v>2553</v>
      </c>
      <c r="C168" s="9">
        <v>303</v>
      </c>
      <c r="D168" s="4">
        <f t="shared" si="6"/>
        <v>6.6990935219986732E-3</v>
      </c>
      <c r="E168" s="6">
        <f t="shared" si="7"/>
        <v>0.11868390129259694</v>
      </c>
      <c r="F168" s="5">
        <f t="shared" si="8"/>
        <v>63.841337901359616</v>
      </c>
    </row>
    <row r="169" spans="1:6" x14ac:dyDescent="0.2">
      <c r="A169" s="2" t="s">
        <v>173</v>
      </c>
      <c r="B169" s="7">
        <v>1063</v>
      </c>
      <c r="C169" s="8">
        <v>106</v>
      </c>
      <c r="D169" s="4">
        <f t="shared" si="6"/>
        <v>2.3435772717223082E-3</v>
      </c>
      <c r="E169" s="6">
        <f t="shared" si="7"/>
        <v>9.9717779868297274E-2</v>
      </c>
      <c r="F169" s="5">
        <f t="shared" si="8"/>
        <v>53.639258652702019</v>
      </c>
    </row>
    <row r="170" spans="1:6" x14ac:dyDescent="0.2">
      <c r="A170" s="2" t="s">
        <v>174</v>
      </c>
      <c r="B170" s="7">
        <v>3947</v>
      </c>
      <c r="C170" s="9">
        <v>443</v>
      </c>
      <c r="D170" s="4">
        <f t="shared" si="6"/>
        <v>9.7943842582356843E-3</v>
      </c>
      <c r="E170" s="6">
        <f t="shared" si="7"/>
        <v>0.11223714213326577</v>
      </c>
      <c r="F170" s="5">
        <f t="shared" si="8"/>
        <v>60.373557306206415</v>
      </c>
    </row>
    <row r="171" spans="1:6" x14ac:dyDescent="0.2">
      <c r="A171" s="2" t="s">
        <v>175</v>
      </c>
      <c r="B171" s="8">
        <v>279</v>
      </c>
      <c r="C171" s="8">
        <v>7</v>
      </c>
      <c r="D171" s="4">
        <f t="shared" si="6"/>
        <v>1.5476453681185053E-4</v>
      </c>
      <c r="E171" s="6">
        <f t="shared" si="7"/>
        <v>2.5089605734767026E-2</v>
      </c>
      <c r="F171" s="5">
        <f t="shared" si="8"/>
        <v>13.495966850434696</v>
      </c>
    </row>
    <row r="172" spans="1:6" x14ac:dyDescent="0.2">
      <c r="A172" s="2" t="s">
        <v>176</v>
      </c>
      <c r="B172" s="7">
        <v>3921</v>
      </c>
      <c r="C172" s="9">
        <v>443</v>
      </c>
      <c r="D172" s="4">
        <f t="shared" si="6"/>
        <v>9.7943842582356843E-3</v>
      </c>
      <c r="E172" s="6">
        <f t="shared" si="7"/>
        <v>0.11298138230043356</v>
      </c>
      <c r="F172" s="5">
        <f t="shared" si="8"/>
        <v>60.773892039682906</v>
      </c>
    </row>
    <row r="173" spans="1:6" x14ac:dyDescent="0.2">
      <c r="A173" s="2" t="s">
        <v>177</v>
      </c>
      <c r="B173" s="7">
        <v>1996</v>
      </c>
      <c r="C173" s="8">
        <v>213</v>
      </c>
      <c r="D173" s="4">
        <f t="shared" si="6"/>
        <v>4.7092637629891666E-3</v>
      </c>
      <c r="E173" s="6">
        <f t="shared" si="7"/>
        <v>0.10671342685370741</v>
      </c>
      <c r="F173" s="5">
        <f t="shared" si="8"/>
        <v>57.402291870940637</v>
      </c>
    </row>
    <row r="174" spans="1:6" x14ac:dyDescent="0.2">
      <c r="A174" s="2" t="s">
        <v>178</v>
      </c>
      <c r="B174" s="7">
        <v>1649</v>
      </c>
      <c r="C174" s="8">
        <v>166</v>
      </c>
      <c r="D174" s="4">
        <f t="shared" si="6"/>
        <v>3.6701304443953128E-3</v>
      </c>
      <c r="E174" s="6">
        <f t="shared" si="7"/>
        <v>0.10066707095209218</v>
      </c>
      <c r="F174" s="5">
        <f t="shared" si="8"/>
        <v>54.149892463920338</v>
      </c>
    </row>
    <row r="175" spans="1:6" x14ac:dyDescent="0.2">
      <c r="A175" s="2" t="s">
        <v>179</v>
      </c>
      <c r="B175" s="7">
        <v>2266</v>
      </c>
      <c r="C175" s="9">
        <v>272</v>
      </c>
      <c r="D175" s="4">
        <f t="shared" si="6"/>
        <v>6.013707716117621E-3</v>
      </c>
      <c r="E175" s="6">
        <f t="shared" si="7"/>
        <v>0.12003530450132392</v>
      </c>
      <c r="F175" s="5">
        <f t="shared" si="8"/>
        <v>64.56827211863498</v>
      </c>
    </row>
    <row r="176" spans="1:6" x14ac:dyDescent="0.2">
      <c r="A176" s="2" t="s">
        <v>180</v>
      </c>
      <c r="B176" s="9">
        <v>856</v>
      </c>
      <c r="C176" s="8">
        <v>71</v>
      </c>
      <c r="D176" s="4">
        <f t="shared" si="6"/>
        <v>1.5697545876630554E-3</v>
      </c>
      <c r="E176" s="6">
        <f t="shared" si="7"/>
        <v>8.2943925233644855E-2</v>
      </c>
      <c r="F176" s="5">
        <f t="shared" si="8"/>
        <v>44.616423120871303</v>
      </c>
    </row>
    <row r="177" spans="1:6" x14ac:dyDescent="0.2">
      <c r="A177" s="2" t="s">
        <v>181</v>
      </c>
      <c r="B177" s="7">
        <v>2923</v>
      </c>
      <c r="C177" s="9">
        <v>342</v>
      </c>
      <c r="D177" s="4">
        <f t="shared" si="6"/>
        <v>7.5613530842361266E-3</v>
      </c>
      <c r="E177" s="6">
        <f t="shared" si="7"/>
        <v>0.11700307902839549</v>
      </c>
      <c r="F177" s="5">
        <f t="shared" si="8"/>
        <v>62.937205656359794</v>
      </c>
    </row>
    <row r="178" spans="1:6" x14ac:dyDescent="0.2">
      <c r="A178" s="2" t="s">
        <v>182</v>
      </c>
      <c r="B178" s="8">
        <v>277</v>
      </c>
      <c r="C178" s="8">
        <v>25</v>
      </c>
      <c r="D178" s="4">
        <f t="shared" si="6"/>
        <v>5.5273048861375197E-4</v>
      </c>
      <c r="E178" s="6">
        <f t="shared" si="7"/>
        <v>9.0252707581227443E-2</v>
      </c>
      <c r="F178" s="5">
        <f t="shared" si="8"/>
        <v>48.54789519431769</v>
      </c>
    </row>
    <row r="179" spans="1:6" x14ac:dyDescent="0.2">
      <c r="A179" s="2" t="s">
        <v>183</v>
      </c>
      <c r="B179" s="7">
        <v>2887</v>
      </c>
      <c r="C179" s="9">
        <v>342</v>
      </c>
      <c r="D179" s="4">
        <f t="shared" si="6"/>
        <v>7.5613530842361266E-3</v>
      </c>
      <c r="E179" s="6">
        <f t="shared" si="7"/>
        <v>0.11846207135434707</v>
      </c>
      <c r="F179" s="5">
        <f t="shared" si="8"/>
        <v>63.722013208707885</v>
      </c>
    </row>
    <row r="180" spans="1:6" x14ac:dyDescent="0.2">
      <c r="A180" s="2" t="s">
        <v>184</v>
      </c>
      <c r="B180" s="7">
        <v>938</v>
      </c>
      <c r="C180" s="8">
        <v>114</v>
      </c>
      <c r="D180" s="4">
        <f t="shared" si="6"/>
        <v>2.520451028078709E-3</v>
      </c>
      <c r="E180" s="6">
        <f t="shared" si="7"/>
        <v>0.12153518123667377</v>
      </c>
      <c r="F180" s="5">
        <f t="shared" si="8"/>
        <v>65.375071831392916</v>
      </c>
    </row>
    <row r="181" spans="1:6" x14ac:dyDescent="0.2">
      <c r="A181" s="2" t="s">
        <v>185</v>
      </c>
      <c r="B181" s="7">
        <v>1559</v>
      </c>
      <c r="C181" s="8">
        <v>218</v>
      </c>
      <c r="D181" s="4">
        <f t="shared" si="6"/>
        <v>4.8198098607119171E-3</v>
      </c>
      <c r="E181" s="6">
        <f t="shared" si="7"/>
        <v>0.13983322642719692</v>
      </c>
      <c r="F181" s="5">
        <f t="shared" si="8"/>
        <v>75.21778573968102</v>
      </c>
    </row>
    <row r="182" spans="1:6" x14ac:dyDescent="0.2">
      <c r="A182" s="2" t="s">
        <v>186</v>
      </c>
      <c r="B182" s="7">
        <v>1550</v>
      </c>
      <c r="C182" s="8">
        <v>187</v>
      </c>
      <c r="D182" s="4">
        <f t="shared" si="6"/>
        <v>4.1344240548308641E-3</v>
      </c>
      <c r="E182" s="6">
        <f t="shared" si="7"/>
        <v>0.12064516129032259</v>
      </c>
      <c r="F182" s="5">
        <f t="shared" si="8"/>
        <v>64.896320597947408</v>
      </c>
    </row>
    <row r="183" spans="1:6" x14ac:dyDescent="0.2">
      <c r="A183" s="2" t="s">
        <v>187</v>
      </c>
      <c r="B183" s="9">
        <v>730</v>
      </c>
      <c r="C183" s="8">
        <v>88</v>
      </c>
      <c r="D183" s="4">
        <f t="shared" si="6"/>
        <v>1.9456113199204069E-3</v>
      </c>
      <c r="E183" s="6">
        <f t="shared" si="7"/>
        <v>0.12054794520547946</v>
      </c>
      <c r="F183" s="5">
        <f t="shared" si="8"/>
        <v>64.84402702776373</v>
      </c>
    </row>
    <row r="184" spans="1:6" x14ac:dyDescent="0.2">
      <c r="A184" s="2" t="s">
        <v>188</v>
      </c>
      <c r="B184" s="7">
        <v>30918</v>
      </c>
      <c r="C184" s="7">
        <v>6697</v>
      </c>
      <c r="D184" s="4">
        <f t="shared" si="6"/>
        <v>0.14806544328985186</v>
      </c>
      <c r="E184" s="6">
        <f t="shared" si="7"/>
        <v>0.21660521379131897</v>
      </c>
      <c r="F184" s="5">
        <f t="shared" si="8"/>
        <v>116.51425757193572</v>
      </c>
    </row>
    <row r="185" spans="1:6" x14ac:dyDescent="0.2">
      <c r="A185" s="2" t="s">
        <v>189</v>
      </c>
      <c r="B185" s="7">
        <v>2228</v>
      </c>
      <c r="C185" s="9">
        <v>435</v>
      </c>
      <c r="D185" s="4">
        <f t="shared" si="6"/>
        <v>9.6175105018792839E-3</v>
      </c>
      <c r="E185" s="6">
        <f t="shared" si="7"/>
        <v>0.19524236983842011</v>
      </c>
      <c r="F185" s="5">
        <f t="shared" si="8"/>
        <v>105.02295568113662</v>
      </c>
    </row>
    <row r="186" spans="1:6" x14ac:dyDescent="0.2">
      <c r="A186" s="2" t="s">
        <v>190</v>
      </c>
      <c r="B186" s="7">
        <v>30125</v>
      </c>
      <c r="C186" s="7">
        <v>6632</v>
      </c>
      <c r="D186" s="4">
        <f t="shared" si="6"/>
        <v>0.14662834401945612</v>
      </c>
      <c r="E186" s="6">
        <f t="shared" si="7"/>
        <v>0.22014937759336101</v>
      </c>
      <c r="F186" s="5">
        <f t="shared" si="8"/>
        <v>118.42070112830412</v>
      </c>
    </row>
    <row r="187" spans="1:6" x14ac:dyDescent="0.2">
      <c r="A187" s="2" t="s">
        <v>191</v>
      </c>
      <c r="B187" s="7">
        <v>18895</v>
      </c>
      <c r="C187" s="7">
        <v>4080</v>
      </c>
      <c r="D187" s="4">
        <f t="shared" si="6"/>
        <v>9.020561574176432E-2</v>
      </c>
      <c r="E187" s="6">
        <f t="shared" si="7"/>
        <v>0.21593014024874305</v>
      </c>
      <c r="F187" s="5">
        <f t="shared" si="8"/>
        <v>116.1511283044405</v>
      </c>
    </row>
    <row r="188" spans="1:6" x14ac:dyDescent="0.2">
      <c r="A188" s="2" t="s">
        <v>192</v>
      </c>
      <c r="B188" s="7">
        <v>16627</v>
      </c>
      <c r="C188" s="7">
        <v>3574</v>
      </c>
      <c r="D188" s="4">
        <f t="shared" si="6"/>
        <v>7.9018350652221972E-2</v>
      </c>
      <c r="E188" s="6">
        <f t="shared" si="7"/>
        <v>0.21495158477175677</v>
      </c>
      <c r="F188" s="5">
        <f t="shared" si="8"/>
        <v>115.6247528636173</v>
      </c>
    </row>
    <row r="189" spans="1:6" x14ac:dyDescent="0.2">
      <c r="A189" s="2" t="s">
        <v>193</v>
      </c>
      <c r="B189" s="7">
        <v>16700</v>
      </c>
      <c r="C189" s="7">
        <v>3678</v>
      </c>
      <c r="D189" s="4">
        <f t="shared" si="6"/>
        <v>8.1317709484855186E-2</v>
      </c>
      <c r="E189" s="6">
        <f t="shared" si="7"/>
        <v>0.22023952095808383</v>
      </c>
      <c r="F189" s="5">
        <f t="shared" si="8"/>
        <v>118.46919020680724</v>
      </c>
    </row>
    <row r="190" spans="1:6" x14ac:dyDescent="0.2">
      <c r="A190" s="2" t="s">
        <v>194</v>
      </c>
      <c r="B190" s="7">
        <v>6108</v>
      </c>
      <c r="C190" s="7">
        <v>1108</v>
      </c>
      <c r="D190" s="4">
        <f t="shared" si="6"/>
        <v>2.4497015255361486E-2</v>
      </c>
      <c r="E190" s="6">
        <f t="shared" si="7"/>
        <v>0.18140144073346431</v>
      </c>
      <c r="F190" s="5">
        <f t="shared" si="8"/>
        <v>97.577772111717138</v>
      </c>
    </row>
    <row r="191" spans="1:6" x14ac:dyDescent="0.2">
      <c r="A191" s="2" t="s">
        <v>195</v>
      </c>
      <c r="B191" s="7">
        <v>29399</v>
      </c>
      <c r="C191" s="7">
        <v>6477</v>
      </c>
      <c r="D191" s="4">
        <f t="shared" si="6"/>
        <v>0.14320141499005085</v>
      </c>
      <c r="E191" s="6">
        <f t="shared" si="7"/>
        <v>0.22031361610939149</v>
      </c>
      <c r="F191" s="5">
        <f t="shared" si="8"/>
        <v>118.50904677993945</v>
      </c>
    </row>
    <row r="192" spans="1:6" x14ac:dyDescent="0.2">
      <c r="A192" s="2" t="s">
        <v>196</v>
      </c>
      <c r="B192" s="7">
        <v>1849</v>
      </c>
      <c r="C192" s="9">
        <v>403</v>
      </c>
      <c r="D192" s="4">
        <f t="shared" si="6"/>
        <v>8.9100154764536806E-3</v>
      </c>
      <c r="E192" s="6">
        <f t="shared" si="7"/>
        <v>0.21795565170362358</v>
      </c>
      <c r="F192" s="5">
        <f t="shared" si="8"/>
        <v>117.24067254595734</v>
      </c>
    </row>
    <row r="193" spans="1:6" x14ac:dyDescent="0.2">
      <c r="A193" s="2" t="s">
        <v>197</v>
      </c>
      <c r="B193" s="7">
        <v>29028</v>
      </c>
      <c r="C193" s="7">
        <v>6431</v>
      </c>
      <c r="D193" s="4">
        <f t="shared" si="6"/>
        <v>0.14218439089100154</v>
      </c>
      <c r="E193" s="6">
        <f t="shared" si="7"/>
        <v>0.22154471544715448</v>
      </c>
      <c r="F193" s="5">
        <f t="shared" si="8"/>
        <v>119.17126826032798</v>
      </c>
    </row>
    <row r="194" spans="1:6" x14ac:dyDescent="0.2">
      <c r="A194" s="2" t="s">
        <v>198</v>
      </c>
      <c r="B194" s="7">
        <v>18114</v>
      </c>
      <c r="C194" s="7">
        <v>3970</v>
      </c>
      <c r="D194" s="4">
        <f t="shared" si="6"/>
        <v>8.7773601591863801E-2</v>
      </c>
      <c r="E194" s="6">
        <f t="shared" si="7"/>
        <v>0.21916749475543779</v>
      </c>
      <c r="F194" s="5">
        <f t="shared" si="8"/>
        <v>117.89253586450089</v>
      </c>
    </row>
    <row r="195" spans="1:6" x14ac:dyDescent="0.2">
      <c r="A195" s="2" t="s">
        <v>199</v>
      </c>
      <c r="B195" s="7">
        <v>12662</v>
      </c>
      <c r="C195" s="7">
        <v>2814</v>
      </c>
      <c r="D195" s="4">
        <f t="shared" si="6"/>
        <v>6.2215343798363916E-2</v>
      </c>
      <c r="E195" s="6">
        <f t="shared" si="7"/>
        <v>0.22223977254778077</v>
      </c>
      <c r="F195" s="5">
        <f t="shared" si="8"/>
        <v>119.54514689709796</v>
      </c>
    </row>
    <row r="196" spans="1:6" x14ac:dyDescent="0.2">
      <c r="A196" s="2" t="s">
        <v>200</v>
      </c>
      <c r="B196" s="7">
        <v>14753</v>
      </c>
      <c r="C196" s="7">
        <v>3297</v>
      </c>
      <c r="D196" s="4">
        <f t="shared" si="6"/>
        <v>7.2894096838381606E-2</v>
      </c>
      <c r="E196" s="6">
        <f t="shared" si="7"/>
        <v>0.22347997017555751</v>
      </c>
      <c r="F196" s="5">
        <f t="shared" si="8"/>
        <v>120.21226244484326</v>
      </c>
    </row>
    <row r="197" spans="1:6" x14ac:dyDescent="0.2">
      <c r="A197" s="2" t="s">
        <v>201</v>
      </c>
      <c r="B197" s="7">
        <v>5012</v>
      </c>
      <c r="C197" s="7">
        <v>897</v>
      </c>
      <c r="D197" s="4">
        <f t="shared" ref="D197:D225" si="9">C197/$C$4</f>
        <v>1.983196993146142E-2</v>
      </c>
      <c r="E197" s="6">
        <f t="shared" ref="E197:E225" si="10">C197/B197</f>
        <v>0.17897047086991222</v>
      </c>
      <c r="F197" s="5">
        <f t="shared" ref="F197:F225" si="11">E197/$E$4*100</f>
        <v>96.270127462385659</v>
      </c>
    </row>
    <row r="198" spans="1:6" x14ac:dyDescent="0.2">
      <c r="A198" s="2" t="s">
        <v>202</v>
      </c>
      <c r="B198" s="7">
        <v>15918</v>
      </c>
      <c r="C198" s="7">
        <v>3224</v>
      </c>
      <c r="D198" s="4">
        <f t="shared" si="9"/>
        <v>7.1280123811629445E-2</v>
      </c>
      <c r="E198" s="6">
        <f t="shared" si="10"/>
        <v>0.20253800728734767</v>
      </c>
      <c r="F198" s="5">
        <f t="shared" si="11"/>
        <v>108.94735697322535</v>
      </c>
    </row>
    <row r="199" spans="1:6" x14ac:dyDescent="0.2">
      <c r="A199" s="2" t="s">
        <v>203</v>
      </c>
      <c r="B199" s="7">
        <v>1252</v>
      </c>
      <c r="C199" s="8">
        <v>236</v>
      </c>
      <c r="D199" s="4">
        <f t="shared" si="9"/>
        <v>5.2177758125138184E-3</v>
      </c>
      <c r="E199" s="6">
        <f t="shared" si="10"/>
        <v>0.18849840255591055</v>
      </c>
      <c r="F199" s="5">
        <f t="shared" si="11"/>
        <v>101.39530366271362</v>
      </c>
    </row>
    <row r="200" spans="1:6" x14ac:dyDescent="0.2">
      <c r="A200" s="2" t="s">
        <v>204</v>
      </c>
      <c r="B200" s="7">
        <v>15537</v>
      </c>
      <c r="C200" s="7">
        <v>3152</v>
      </c>
      <c r="D200" s="4">
        <f t="shared" si="9"/>
        <v>6.968826000442184E-2</v>
      </c>
      <c r="E200" s="6">
        <f t="shared" si="10"/>
        <v>0.20287056703353284</v>
      </c>
      <c r="F200" s="5">
        <f t="shared" si="11"/>
        <v>109.12624441202175</v>
      </c>
    </row>
    <row r="201" spans="1:6" x14ac:dyDescent="0.2">
      <c r="A201" s="2" t="s">
        <v>205</v>
      </c>
      <c r="B201" s="7">
        <v>6373</v>
      </c>
      <c r="C201" s="7">
        <v>1154</v>
      </c>
      <c r="D201" s="4">
        <f t="shared" si="9"/>
        <v>2.5514039354410788E-2</v>
      </c>
      <c r="E201" s="6">
        <f t="shared" si="10"/>
        <v>0.18107641613055075</v>
      </c>
      <c r="F201" s="5">
        <f t="shared" si="11"/>
        <v>97.402937906952474</v>
      </c>
    </row>
    <row r="202" spans="1:6" x14ac:dyDescent="0.2">
      <c r="A202" s="2" t="s">
        <v>206</v>
      </c>
      <c r="B202" s="7">
        <v>8487</v>
      </c>
      <c r="C202" s="7">
        <v>1768</v>
      </c>
      <c r="D202" s="4">
        <f t="shared" si="9"/>
        <v>3.9089100154764536E-2</v>
      </c>
      <c r="E202" s="6">
        <f t="shared" si="10"/>
        <v>0.20831860492517967</v>
      </c>
      <c r="F202" s="5">
        <f t="shared" si="11"/>
        <v>112.05680217218979</v>
      </c>
    </row>
    <row r="203" spans="1:6" x14ac:dyDescent="0.2">
      <c r="A203" s="2" t="s">
        <v>207</v>
      </c>
      <c r="B203" s="7">
        <v>6438</v>
      </c>
      <c r="C203" s="7">
        <v>1216</v>
      </c>
      <c r="D203" s="4">
        <f t="shared" si="9"/>
        <v>2.6884810966172894E-2</v>
      </c>
      <c r="E203" s="6">
        <f t="shared" si="10"/>
        <v>0.1888785337061199</v>
      </c>
      <c r="F203" s="5">
        <f t="shared" si="11"/>
        <v>101.5997802677379</v>
      </c>
    </row>
    <row r="204" spans="1:6" x14ac:dyDescent="0.2">
      <c r="A204" s="2" t="s">
        <v>208</v>
      </c>
      <c r="B204" s="7">
        <v>3342</v>
      </c>
      <c r="C204" s="7">
        <v>592</v>
      </c>
      <c r="D204" s="4">
        <f t="shared" si="9"/>
        <v>1.3088657970373646E-2</v>
      </c>
      <c r="E204" s="6">
        <f t="shared" si="10"/>
        <v>0.17713943746259725</v>
      </c>
      <c r="F204" s="5">
        <f t="shared" si="11"/>
        <v>95.285195039437369</v>
      </c>
    </row>
    <row r="205" spans="1:6" x14ac:dyDescent="0.2">
      <c r="A205" s="2" t="s">
        <v>209</v>
      </c>
      <c r="B205" s="7">
        <v>38122</v>
      </c>
      <c r="C205" s="7">
        <v>8188</v>
      </c>
      <c r="D205" s="4">
        <f t="shared" si="9"/>
        <v>0.18103028963077603</v>
      </c>
      <c r="E205" s="6">
        <f t="shared" si="10"/>
        <v>0.21478411415980272</v>
      </c>
      <c r="F205" s="5">
        <f t="shared" si="11"/>
        <v>115.53466863306991</v>
      </c>
    </row>
    <row r="206" spans="1:6" x14ac:dyDescent="0.2">
      <c r="A206" s="2" t="s">
        <v>210</v>
      </c>
      <c r="B206" s="7">
        <v>2721</v>
      </c>
      <c r="C206" s="9">
        <v>502</v>
      </c>
      <c r="D206" s="4">
        <f t="shared" si="9"/>
        <v>1.109882821136414E-2</v>
      </c>
      <c r="E206" s="6">
        <f t="shared" si="10"/>
        <v>0.18449099595736862</v>
      </c>
      <c r="F206" s="5">
        <f t="shared" si="11"/>
        <v>99.239676859252512</v>
      </c>
    </row>
    <row r="207" spans="1:6" x14ac:dyDescent="0.2">
      <c r="A207" s="2" t="s">
        <v>211</v>
      </c>
      <c r="B207" s="7">
        <v>37240</v>
      </c>
      <c r="C207" s="7">
        <v>8120</v>
      </c>
      <c r="D207" s="4">
        <f t="shared" si="9"/>
        <v>0.17952686270174661</v>
      </c>
      <c r="E207" s="6">
        <f t="shared" si="10"/>
        <v>0.21804511278195488</v>
      </c>
      <c r="F207" s="5">
        <f t="shared" si="11"/>
        <v>117.28879461532451</v>
      </c>
    </row>
    <row r="208" spans="1:6" x14ac:dyDescent="0.2">
      <c r="A208" s="2" t="s">
        <v>212</v>
      </c>
      <c r="B208" s="7">
        <v>23802</v>
      </c>
      <c r="C208" s="7">
        <v>5121</v>
      </c>
      <c r="D208" s="4">
        <f t="shared" si="9"/>
        <v>0.11322131328764094</v>
      </c>
      <c r="E208" s="6">
        <f t="shared" si="10"/>
        <v>0.21514998739601715</v>
      </c>
      <c r="F208" s="5">
        <f t="shared" si="11"/>
        <v>115.73147575389959</v>
      </c>
    </row>
    <row r="209" spans="1:6" x14ac:dyDescent="0.2">
      <c r="A209" s="2" t="s">
        <v>213</v>
      </c>
      <c r="B209" s="7">
        <v>20479</v>
      </c>
      <c r="C209" s="7">
        <v>4309</v>
      </c>
      <c r="D209" s="4">
        <f t="shared" si="9"/>
        <v>9.5268627017466287E-2</v>
      </c>
      <c r="E209" s="6">
        <f t="shared" si="10"/>
        <v>0.2104106645832316</v>
      </c>
      <c r="F209" s="5">
        <f t="shared" si="11"/>
        <v>113.18214340284433</v>
      </c>
    </row>
    <row r="210" spans="1:6" x14ac:dyDescent="0.2">
      <c r="A210" s="2" t="s">
        <v>214</v>
      </c>
      <c r="B210" s="7">
        <v>21700</v>
      </c>
      <c r="C210" s="7">
        <v>4751</v>
      </c>
      <c r="D210" s="4">
        <f t="shared" si="9"/>
        <v>0.10504090205615742</v>
      </c>
      <c r="E210" s="6">
        <f t="shared" si="10"/>
        <v>0.21894009216589863</v>
      </c>
      <c r="F210" s="5">
        <f t="shared" si="11"/>
        <v>117.77021358321167</v>
      </c>
    </row>
    <row r="211" spans="1:6" x14ac:dyDescent="0.2">
      <c r="A211" s="2" t="s">
        <v>215</v>
      </c>
      <c r="B211" s="7">
        <v>8157</v>
      </c>
      <c r="C211" s="7">
        <v>1493</v>
      </c>
      <c r="D211" s="4">
        <f t="shared" si="9"/>
        <v>3.3009064780013267E-2</v>
      </c>
      <c r="E211" s="6">
        <f t="shared" si="10"/>
        <v>0.18303297781046954</v>
      </c>
      <c r="F211" s="5">
        <f t="shared" si="11"/>
        <v>98.45539332821977</v>
      </c>
    </row>
    <row r="212" spans="1:6" x14ac:dyDescent="0.2">
      <c r="A212" s="2" t="s">
        <v>216</v>
      </c>
      <c r="B212" s="7">
        <v>36282</v>
      </c>
      <c r="C212" s="7">
        <v>7925</v>
      </c>
      <c r="D212" s="4">
        <f t="shared" si="9"/>
        <v>0.17521556489055937</v>
      </c>
      <c r="E212" s="6">
        <f t="shared" si="10"/>
        <v>0.21842787056942836</v>
      </c>
      <c r="F212" s="5">
        <f t="shared" si="11"/>
        <v>117.49468411658238</v>
      </c>
    </row>
    <row r="213" spans="1:6" x14ac:dyDescent="0.2">
      <c r="A213" s="2" t="s">
        <v>217</v>
      </c>
      <c r="B213" s="7">
        <v>2235</v>
      </c>
      <c r="C213" s="9">
        <v>465</v>
      </c>
      <c r="D213" s="4">
        <f t="shared" si="9"/>
        <v>1.0280787088215787E-2</v>
      </c>
      <c r="E213" s="6">
        <f t="shared" si="10"/>
        <v>0.20805369127516779</v>
      </c>
      <c r="F213" s="5">
        <f t="shared" si="11"/>
        <v>111.91430229090093</v>
      </c>
    </row>
    <row r="214" spans="1:6" x14ac:dyDescent="0.2">
      <c r="A214" s="2" t="s">
        <v>218</v>
      </c>
      <c r="B214" s="7">
        <v>35910</v>
      </c>
      <c r="C214" s="7">
        <v>7877</v>
      </c>
      <c r="D214" s="4">
        <f t="shared" si="9"/>
        <v>0.17415432235242095</v>
      </c>
      <c r="E214" s="6">
        <f t="shared" si="10"/>
        <v>0.219353940406572</v>
      </c>
      <c r="F214" s="5">
        <f t="shared" si="11"/>
        <v>117.99282697125302</v>
      </c>
    </row>
    <row r="215" spans="1:6" x14ac:dyDescent="0.2">
      <c r="A215" s="2" t="s">
        <v>219</v>
      </c>
      <c r="B215" s="7">
        <v>22833</v>
      </c>
      <c r="C215" s="7">
        <v>4994</v>
      </c>
      <c r="D215" s="4">
        <f t="shared" si="9"/>
        <v>0.11041344240548309</v>
      </c>
      <c r="E215" s="6">
        <f t="shared" si="10"/>
        <v>0.21871852143826917</v>
      </c>
      <c r="F215" s="5">
        <f t="shared" si="11"/>
        <v>117.65102832272069</v>
      </c>
    </row>
    <row r="216" spans="1:6" x14ac:dyDescent="0.2">
      <c r="A216" s="2" t="s">
        <v>220</v>
      </c>
      <c r="B216" s="7">
        <v>15617</v>
      </c>
      <c r="C216" s="7">
        <v>3356</v>
      </c>
      <c r="D216" s="4">
        <f t="shared" si="9"/>
        <v>7.4198540791510059E-2</v>
      </c>
      <c r="E216" s="6">
        <f t="shared" si="10"/>
        <v>0.2148940257411795</v>
      </c>
      <c r="F216" s="5">
        <f t="shared" si="11"/>
        <v>115.59379124641112</v>
      </c>
    </row>
    <row r="217" spans="1:6" x14ac:dyDescent="0.2">
      <c r="A217" s="2" t="s">
        <v>221</v>
      </c>
      <c r="B217" s="7">
        <v>19377</v>
      </c>
      <c r="C217" s="7">
        <v>4252</v>
      </c>
      <c r="D217" s="4">
        <f t="shared" si="9"/>
        <v>9.400840150342693E-2</v>
      </c>
      <c r="E217" s="6">
        <f t="shared" si="10"/>
        <v>0.21943541311864581</v>
      </c>
      <c r="F217" s="5">
        <f t="shared" si="11"/>
        <v>118.03665201310449</v>
      </c>
    </row>
    <row r="218" spans="1:6" x14ac:dyDescent="0.2">
      <c r="A218" s="2" t="s">
        <v>222</v>
      </c>
      <c r="B218" s="7">
        <v>6752</v>
      </c>
      <c r="C218" s="7">
        <v>1195</v>
      </c>
      <c r="D218" s="4">
        <f t="shared" si="9"/>
        <v>2.6420517355737343E-2</v>
      </c>
      <c r="E218" s="6">
        <f t="shared" si="10"/>
        <v>0.17698459715639811</v>
      </c>
      <c r="F218" s="5">
        <f t="shared" si="11"/>
        <v>95.201904785231463</v>
      </c>
    </row>
    <row r="219" spans="1:6" x14ac:dyDescent="0.2">
      <c r="A219" s="2" t="s">
        <v>223</v>
      </c>
      <c r="B219" s="7">
        <v>19994</v>
      </c>
      <c r="C219" s="7">
        <v>3985</v>
      </c>
      <c r="D219" s="4">
        <f t="shared" si="9"/>
        <v>8.8105239885032063E-2</v>
      </c>
      <c r="E219" s="6">
        <f t="shared" si="10"/>
        <v>0.19930979293788137</v>
      </c>
      <c r="F219" s="5">
        <f t="shared" si="11"/>
        <v>107.21086600134362</v>
      </c>
    </row>
    <row r="220" spans="1:6" x14ac:dyDescent="0.2">
      <c r="A220" s="2" t="s">
        <v>224</v>
      </c>
      <c r="B220" s="7">
        <v>1566</v>
      </c>
      <c r="C220" s="8">
        <v>242</v>
      </c>
      <c r="D220" s="4">
        <f t="shared" si="9"/>
        <v>5.3504311297811191E-3</v>
      </c>
      <c r="E220" s="6">
        <f t="shared" si="10"/>
        <v>0.15453384418901661</v>
      </c>
      <c r="F220" s="5">
        <f t="shared" si="11"/>
        <v>83.125405018030449</v>
      </c>
    </row>
    <row r="221" spans="1:6" x14ac:dyDescent="0.2">
      <c r="A221" s="2" t="s">
        <v>225</v>
      </c>
      <c r="B221" s="7">
        <v>19618</v>
      </c>
      <c r="C221" s="7">
        <v>3912</v>
      </c>
      <c r="D221" s="4">
        <f t="shared" si="9"/>
        <v>8.6491266858279903E-2</v>
      </c>
      <c r="E221" s="6">
        <f t="shared" si="10"/>
        <v>0.19940870629014171</v>
      </c>
      <c r="F221" s="5">
        <f t="shared" si="11"/>
        <v>107.26407254979573</v>
      </c>
    </row>
    <row r="222" spans="1:6" x14ac:dyDescent="0.2">
      <c r="A222" s="2" t="s">
        <v>226</v>
      </c>
      <c r="B222" s="7">
        <v>7979</v>
      </c>
      <c r="C222" s="7">
        <v>1398</v>
      </c>
      <c r="D222" s="4">
        <f t="shared" si="9"/>
        <v>3.0908688923281007E-2</v>
      </c>
      <c r="E222" s="6">
        <f t="shared" si="10"/>
        <v>0.17520992605589672</v>
      </c>
      <c r="F222" s="5">
        <f t="shared" si="11"/>
        <v>94.247290248997345</v>
      </c>
    </row>
    <row r="223" spans="1:6" x14ac:dyDescent="0.2">
      <c r="A223" s="2" t="s">
        <v>227</v>
      </c>
      <c r="B223" s="7">
        <v>10696</v>
      </c>
      <c r="C223" s="7">
        <v>2166</v>
      </c>
      <c r="D223" s="4">
        <f t="shared" si="9"/>
        <v>4.7888569533495469E-2</v>
      </c>
      <c r="E223" s="6">
        <f t="shared" si="10"/>
        <v>0.20250560957367239</v>
      </c>
      <c r="F223" s="5">
        <f t="shared" si="11"/>
        <v>108.92992989707221</v>
      </c>
    </row>
    <row r="224" spans="1:6" x14ac:dyDescent="0.2">
      <c r="A224" s="2" t="s">
        <v>228</v>
      </c>
      <c r="B224" s="7">
        <v>8568</v>
      </c>
      <c r="C224" s="7">
        <v>1621</v>
      </c>
      <c r="D224" s="4">
        <f t="shared" si="9"/>
        <v>3.5839044881715673E-2</v>
      </c>
      <c r="E224" s="6">
        <f t="shared" si="10"/>
        <v>0.1891923436041083</v>
      </c>
      <c r="F224" s="5">
        <f t="shared" si="11"/>
        <v>101.76858196296425</v>
      </c>
    </row>
    <row r="225" spans="1:6" x14ac:dyDescent="0.2">
      <c r="A225" s="2" t="s">
        <v>229</v>
      </c>
      <c r="B225" s="7">
        <v>4609</v>
      </c>
      <c r="C225" s="7">
        <v>815</v>
      </c>
      <c r="D225" s="4">
        <f t="shared" si="9"/>
        <v>1.8019013928808312E-2</v>
      </c>
      <c r="E225" s="6">
        <f t="shared" si="10"/>
        <v>0.17682794532436538</v>
      </c>
      <c r="F225" s="5">
        <f t="shared" si="11"/>
        <v>95.117640091934831</v>
      </c>
    </row>
    <row r="227" spans="1:6" x14ac:dyDescent="0.2">
      <c r="A227" s="1" t="s">
        <v>230</v>
      </c>
    </row>
    <row r="228" spans="1:6" x14ac:dyDescent="0.2">
      <c r="A228" s="1" t="s">
        <v>231</v>
      </c>
    </row>
    <row r="230" spans="1:6" x14ac:dyDescent="0.2">
      <c r="A230" s="1" t="s">
        <v>232</v>
      </c>
    </row>
    <row r="231" spans="1:6" x14ac:dyDescent="0.2">
      <c r="A231" s="1" t="s">
        <v>233</v>
      </c>
    </row>
  </sheetData>
  <mergeCells count="1">
    <mergeCell ref="C2:E2"/>
  </mergeCells>
  <conditionalFormatting sqref="F4:F225">
    <cfRule type="iconSet" priority="1">
      <iconSet iconSet="3Arrows">
        <cfvo type="num" val="0"/>
        <cfvo type="num" val="90"/>
        <cfvo type="num" val="110"/>
      </iconSet>
    </cfRule>
  </conditionalFormatting>
  <conditionalFormatting sqref="B113:C225 B4:C111">
    <cfRule type="dataBar" priority="2">
      <dataBar>
        <cfvo type="num" val="0"/>
        <cfvo type="max"/>
        <color rgb="FFCFE4F9"/>
      </dataBar>
    </cfRule>
  </conditionalFormatting>
  <conditionalFormatting sqref="D4:D225">
    <cfRule type="dataBar" priority="3">
      <dataBar>
        <cfvo type="num" val="0"/>
        <cfvo type="max"/>
        <color rgb="FFD8EFB8"/>
      </dataBar>
    </cfRule>
  </conditionalFormatting>
  <conditionalFormatting sqref="E4:E225">
    <cfRule type="dataBar" priority="4">
      <dataBar>
        <cfvo type="num" val="0"/>
        <cfvo type="max"/>
        <color rgb="FFFFEDB1"/>
      </dataBar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D376D-3672-A947-9EE9-53DAF72FD0D4}">
  <dimension ref="A1:L231"/>
  <sheetViews>
    <sheetView tabSelected="1" workbookViewId="0">
      <pane xSplit="6" ySplit="4" topLeftCell="G23" activePane="bottomRight" state="frozen"/>
      <selection pane="topRight" activeCell="G1" sqref="G1"/>
      <selection pane="bottomLeft" activeCell="A5" sqref="A5"/>
      <selection pane="bottomRight" activeCell="H38" sqref="H38"/>
    </sheetView>
  </sheetViews>
  <sheetFormatPr baseColWidth="10" defaultColWidth="8.83203125" defaultRowHeight="15" x14ac:dyDescent="0.2"/>
  <cols>
    <col min="1" max="1" width="72.83203125" customWidth="1"/>
    <col min="2" max="2" width="10.83203125" customWidth="1"/>
    <col min="3" max="3" width="11.1640625" bestFit="1" customWidth="1"/>
  </cols>
  <sheetData>
    <row r="1" spans="1:12" ht="21" customHeight="1" x14ac:dyDescent="0.25">
      <c r="A1" s="10" t="s">
        <v>234</v>
      </c>
    </row>
    <row r="2" spans="1:12" ht="46" customHeight="1" x14ac:dyDescent="0.25">
      <c r="A2" s="11"/>
      <c r="B2" s="12" t="s">
        <v>7</v>
      </c>
      <c r="C2" s="30" t="s">
        <v>8</v>
      </c>
      <c r="D2" s="30"/>
      <c r="E2" s="30"/>
      <c r="F2" s="13"/>
      <c r="G2" s="19" t="s">
        <v>236</v>
      </c>
    </row>
    <row r="3" spans="1:12" ht="20" customHeight="1" x14ac:dyDescent="0.2">
      <c r="A3" s="14"/>
      <c r="B3" s="15" t="s">
        <v>9</v>
      </c>
      <c r="C3" s="15" t="s">
        <v>9</v>
      </c>
      <c r="D3" s="15" t="s">
        <v>10</v>
      </c>
      <c r="E3" s="15" t="s">
        <v>11</v>
      </c>
      <c r="F3" s="16" t="s">
        <v>12</v>
      </c>
      <c r="I3" s="1" t="s">
        <v>0</v>
      </c>
    </row>
    <row r="4" spans="1:12" ht="22" customHeight="1" x14ac:dyDescent="0.2">
      <c r="A4" s="2" t="s">
        <v>7</v>
      </c>
      <c r="B4" s="3">
        <v>243297</v>
      </c>
      <c r="C4" s="3">
        <v>45230</v>
      </c>
      <c r="D4" s="4">
        <f>C4/$C$4</f>
        <v>1</v>
      </c>
      <c r="E4" s="27">
        <f>C4/B4</f>
        <v>0.18590447066753804</v>
      </c>
      <c r="F4" s="5">
        <f>E4/$E$4*100</f>
        <v>100</v>
      </c>
      <c r="I4" s="1" t="s">
        <v>1</v>
      </c>
    </row>
    <row r="5" spans="1:12" x14ac:dyDescent="0.2">
      <c r="A5" s="2" t="s">
        <v>13</v>
      </c>
      <c r="B5" s="7">
        <v>159095</v>
      </c>
      <c r="C5" s="7">
        <v>33100</v>
      </c>
      <c r="D5" s="4">
        <f t="shared" ref="D5:D68" si="0">C5/$C$4</f>
        <v>0.73181516692460757</v>
      </c>
      <c r="E5" s="6">
        <f t="shared" ref="E5:E68" si="1">C5/B5</f>
        <v>0.20805179295389548</v>
      </c>
      <c r="F5" s="5">
        <f t="shared" ref="F5:F68" si="2">E5/$E$4*100</f>
        <v>111.91328116361686</v>
      </c>
      <c r="I5" s="1" t="s">
        <v>2</v>
      </c>
    </row>
    <row r="6" spans="1:12" x14ac:dyDescent="0.2">
      <c r="A6" s="2" t="s">
        <v>14</v>
      </c>
      <c r="B6" s="7">
        <v>84202</v>
      </c>
      <c r="C6" s="7">
        <v>12130</v>
      </c>
      <c r="D6" s="4">
        <f t="shared" si="0"/>
        <v>0.26818483307539243</v>
      </c>
      <c r="E6" s="6">
        <f t="shared" si="1"/>
        <v>0.14405833590651054</v>
      </c>
      <c r="F6" s="5">
        <f t="shared" si="2"/>
        <v>77.490517247504513</v>
      </c>
      <c r="I6" s="1" t="s">
        <v>3</v>
      </c>
    </row>
    <row r="7" spans="1:12" x14ac:dyDescent="0.2">
      <c r="A7" s="2" t="s">
        <v>15</v>
      </c>
      <c r="B7" s="7">
        <v>2912</v>
      </c>
      <c r="C7" s="8">
        <v>228</v>
      </c>
      <c r="D7" s="4">
        <f t="shared" si="0"/>
        <v>5.040902056157418E-3</v>
      </c>
      <c r="E7" s="6">
        <f t="shared" si="1"/>
        <v>7.8296703296703296E-2</v>
      </c>
      <c r="F7" s="5">
        <f t="shared" si="2"/>
        <v>42.116632814455052</v>
      </c>
      <c r="I7" s="1" t="s">
        <v>4</v>
      </c>
    </row>
    <row r="8" spans="1:12" x14ac:dyDescent="0.2">
      <c r="A8" s="2" t="s">
        <v>16</v>
      </c>
      <c r="B8" s="7">
        <v>12610</v>
      </c>
      <c r="C8" s="7">
        <v>1197</v>
      </c>
      <c r="D8" s="4">
        <f t="shared" si="0"/>
        <v>2.6464735794826444E-2</v>
      </c>
      <c r="E8" s="6">
        <f t="shared" si="1"/>
        <v>9.4924662965900075E-2</v>
      </c>
      <c r="F8" s="5">
        <f t="shared" si="2"/>
        <v>51.060989886390864</v>
      </c>
      <c r="I8" s="1" t="s">
        <v>5</v>
      </c>
    </row>
    <row r="9" spans="1:12" x14ac:dyDescent="0.2">
      <c r="A9" s="2" t="s">
        <v>17</v>
      </c>
      <c r="B9" s="7">
        <v>20566</v>
      </c>
      <c r="C9" s="7">
        <v>4053</v>
      </c>
      <c r="D9" s="4">
        <f t="shared" si="0"/>
        <v>8.9608666814061461E-2</v>
      </c>
      <c r="E9" s="6">
        <f t="shared" si="1"/>
        <v>0.19707283866575903</v>
      </c>
      <c r="F9" s="5">
        <f t="shared" si="2"/>
        <v>106.00758441048679</v>
      </c>
    </row>
    <row r="10" spans="1:12" x14ac:dyDescent="0.2">
      <c r="A10" s="2" t="s">
        <v>18</v>
      </c>
      <c r="B10" s="7">
        <v>19671</v>
      </c>
      <c r="C10" s="7">
        <v>3908</v>
      </c>
      <c r="D10" s="4">
        <f t="shared" si="0"/>
        <v>8.6402829980101709E-2</v>
      </c>
      <c r="E10" s="6">
        <f t="shared" si="1"/>
        <v>0.19866809008184638</v>
      </c>
      <c r="F10" s="5">
        <f t="shared" si="2"/>
        <v>106.86568718249607</v>
      </c>
      <c r="I10" s="1" t="s">
        <v>6</v>
      </c>
    </row>
    <row r="11" spans="1:12" x14ac:dyDescent="0.2">
      <c r="A11" s="2" t="s">
        <v>19</v>
      </c>
      <c r="B11" s="7">
        <v>21543</v>
      </c>
      <c r="C11" s="7">
        <v>3841</v>
      </c>
      <c r="D11" s="4">
        <f t="shared" si="0"/>
        <v>8.4921512270616853E-2</v>
      </c>
      <c r="E11" s="6">
        <f t="shared" si="1"/>
        <v>0.17829457364341086</v>
      </c>
      <c r="F11" s="5">
        <f t="shared" si="2"/>
        <v>95.906555126511009</v>
      </c>
      <c r="I11" s="1"/>
      <c r="L11" s="1"/>
    </row>
    <row r="12" spans="1:12" x14ac:dyDescent="0.2">
      <c r="A12" s="2" t="s">
        <v>20</v>
      </c>
      <c r="B12" s="7">
        <v>23172</v>
      </c>
      <c r="C12" s="7">
        <v>5085</v>
      </c>
      <c r="D12" s="4">
        <f t="shared" si="0"/>
        <v>0.11242538138403714</v>
      </c>
      <c r="E12" s="6">
        <f t="shared" si="1"/>
        <v>0.21944588296219575</v>
      </c>
      <c r="F12" s="5">
        <f t="shared" si="2"/>
        <v>118.04228385375488</v>
      </c>
    </row>
    <row r="13" spans="1:12" x14ac:dyDescent="0.2">
      <c r="A13" s="2" t="s">
        <v>21</v>
      </c>
      <c r="B13" s="7">
        <v>29699</v>
      </c>
      <c r="C13" s="7">
        <v>5831</v>
      </c>
      <c r="D13" s="4">
        <f t="shared" si="0"/>
        <v>0.12891885916427151</v>
      </c>
      <c r="E13" s="6">
        <f t="shared" si="1"/>
        <v>0.19633657698912421</v>
      </c>
      <c r="F13" s="5">
        <f t="shared" si="2"/>
        <v>105.61154139226829</v>
      </c>
    </row>
    <row r="14" spans="1:12" x14ac:dyDescent="0.2">
      <c r="A14" s="2" t="s">
        <v>22</v>
      </c>
      <c r="B14" s="7">
        <v>29337</v>
      </c>
      <c r="C14" s="7">
        <v>5966</v>
      </c>
      <c r="D14" s="4">
        <f t="shared" si="0"/>
        <v>0.13190360380278576</v>
      </c>
      <c r="E14" s="6">
        <f t="shared" si="1"/>
        <v>0.20336094351842382</v>
      </c>
      <c r="F14" s="5">
        <f t="shared" si="2"/>
        <v>109.39002315985398</v>
      </c>
    </row>
    <row r="15" spans="1:12" x14ac:dyDescent="0.2">
      <c r="A15" s="2" t="s">
        <v>23</v>
      </c>
      <c r="B15" s="7">
        <v>25292</v>
      </c>
      <c r="C15" s="7">
        <v>4965</v>
      </c>
      <c r="D15" s="4">
        <f t="shared" si="0"/>
        <v>0.10977227503869114</v>
      </c>
      <c r="E15" s="6">
        <f t="shared" si="1"/>
        <v>0.19630713269017872</v>
      </c>
      <c r="F15" s="5">
        <f t="shared" si="2"/>
        <v>105.59570298943713</v>
      </c>
    </row>
    <row r="16" spans="1:12" x14ac:dyDescent="0.2">
      <c r="A16" s="2" t="s">
        <v>24</v>
      </c>
      <c r="B16" s="7">
        <v>15426</v>
      </c>
      <c r="C16" s="7">
        <v>2874</v>
      </c>
      <c r="D16" s="4">
        <f t="shared" si="0"/>
        <v>6.3541896971036918E-2</v>
      </c>
      <c r="E16" s="6">
        <f t="shared" si="1"/>
        <v>0.18630882924931932</v>
      </c>
      <c r="F16" s="5">
        <f t="shared" si="2"/>
        <v>100.21750879918558</v>
      </c>
    </row>
    <row r="17" spans="1:6" x14ac:dyDescent="0.2">
      <c r="A17" s="2" t="s">
        <v>25</v>
      </c>
      <c r="B17" s="7">
        <v>20912</v>
      </c>
      <c r="C17" s="7">
        <v>3170</v>
      </c>
      <c r="D17" s="4">
        <f t="shared" si="0"/>
        <v>7.0086225956223741E-2</v>
      </c>
      <c r="E17" s="6">
        <f t="shared" si="1"/>
        <v>0.15158760520275441</v>
      </c>
      <c r="F17" s="5">
        <f t="shared" si="2"/>
        <v>81.540591605161481</v>
      </c>
    </row>
    <row r="18" spans="1:6" x14ac:dyDescent="0.2">
      <c r="A18" s="2" t="s">
        <v>26</v>
      </c>
      <c r="B18" s="7">
        <v>151220</v>
      </c>
      <c r="C18" s="7">
        <v>33419</v>
      </c>
      <c r="D18" s="4">
        <f t="shared" si="0"/>
        <v>0.73886800795931906</v>
      </c>
      <c r="E18" s="6">
        <f t="shared" si="1"/>
        <v>0.22099590001322578</v>
      </c>
      <c r="F18" s="5">
        <f t="shared" si="2"/>
        <v>118.87605457775324</v>
      </c>
    </row>
    <row r="19" spans="1:6" x14ac:dyDescent="0.2">
      <c r="A19" s="2" t="s">
        <v>27</v>
      </c>
      <c r="B19" s="7">
        <v>92077</v>
      </c>
      <c r="C19" s="7">
        <v>11811</v>
      </c>
      <c r="D19" s="4">
        <f t="shared" si="0"/>
        <v>0.26113199204068094</v>
      </c>
      <c r="E19" s="6">
        <f t="shared" si="1"/>
        <v>0.12827307579525832</v>
      </c>
      <c r="F19" s="5">
        <f t="shared" si="2"/>
        <v>68.99945726676755</v>
      </c>
    </row>
    <row r="20" spans="1:6" x14ac:dyDescent="0.2">
      <c r="A20" s="2" t="s">
        <v>28</v>
      </c>
      <c r="B20" s="7">
        <v>60140</v>
      </c>
      <c r="C20" s="7">
        <v>8719</v>
      </c>
      <c r="D20" s="4">
        <f t="shared" si="0"/>
        <v>0.19277028520893214</v>
      </c>
      <c r="E20" s="6">
        <f t="shared" si="1"/>
        <v>0.14497838377120054</v>
      </c>
      <c r="F20" s="5">
        <f t="shared" si="2"/>
        <v>77.985420818885203</v>
      </c>
    </row>
    <row r="21" spans="1:6" x14ac:dyDescent="0.2">
      <c r="A21" s="2" t="s">
        <v>29</v>
      </c>
      <c r="B21" s="7">
        <v>59198</v>
      </c>
      <c r="C21" s="7">
        <v>11263</v>
      </c>
      <c r="D21" s="4">
        <f t="shared" si="0"/>
        <v>0.24901613973026751</v>
      </c>
      <c r="E21" s="6">
        <f t="shared" si="1"/>
        <v>0.19025980607452955</v>
      </c>
      <c r="F21" s="5">
        <f t="shared" si="2"/>
        <v>102.34278142497195</v>
      </c>
    </row>
    <row r="22" spans="1:6" x14ac:dyDescent="0.2">
      <c r="A22" s="2" t="s">
        <v>30</v>
      </c>
      <c r="B22" s="7">
        <v>36744</v>
      </c>
      <c r="C22" s="7">
        <v>8783</v>
      </c>
      <c r="D22" s="4">
        <f t="shared" si="0"/>
        <v>0.19418527525978332</v>
      </c>
      <c r="E22" s="6">
        <f t="shared" si="1"/>
        <v>0.23903222294796431</v>
      </c>
      <c r="F22" s="5">
        <f t="shared" si="2"/>
        <v>128.57798528978745</v>
      </c>
    </row>
    <row r="23" spans="1:6" x14ac:dyDescent="0.2">
      <c r="A23" s="2" t="s">
        <v>31</v>
      </c>
      <c r="B23" s="7">
        <v>4108</v>
      </c>
      <c r="C23" s="9">
        <v>477</v>
      </c>
      <c r="D23" s="4">
        <f t="shared" si="0"/>
        <v>1.0546097722750386E-2</v>
      </c>
      <c r="E23" s="6">
        <f t="shared" si="1"/>
        <v>0.11611489776046738</v>
      </c>
      <c r="F23" s="5">
        <f t="shared" si="2"/>
        <v>62.459443467672848</v>
      </c>
    </row>
    <row r="24" spans="1:6" x14ac:dyDescent="0.2">
      <c r="A24" s="2" t="s">
        <v>32</v>
      </c>
      <c r="B24" s="7">
        <v>12729</v>
      </c>
      <c r="C24" s="7">
        <v>1183</v>
      </c>
      <c r="D24" s="4">
        <f t="shared" si="0"/>
        <v>2.615520672120274E-2</v>
      </c>
      <c r="E24" s="6">
        <f t="shared" si="1"/>
        <v>9.2937387068897787E-2</v>
      </c>
      <c r="F24" s="5">
        <f t="shared" si="2"/>
        <v>49.992012959764807</v>
      </c>
    </row>
    <row r="25" spans="1:6" x14ac:dyDescent="0.2">
      <c r="A25" s="2" t="s">
        <v>33</v>
      </c>
      <c r="B25" s="7">
        <v>50605</v>
      </c>
      <c r="C25" s="7">
        <v>9410</v>
      </c>
      <c r="D25" s="4">
        <f t="shared" si="0"/>
        <v>0.20804775591421623</v>
      </c>
      <c r="E25" s="6">
        <f t="shared" si="1"/>
        <v>0.18595000494022329</v>
      </c>
      <c r="F25" s="5">
        <f t="shared" si="2"/>
        <v>100.02449337152666</v>
      </c>
    </row>
    <row r="26" spans="1:6" x14ac:dyDescent="0.2">
      <c r="A26" s="2" t="s">
        <v>34</v>
      </c>
      <c r="B26" s="7">
        <v>21312</v>
      </c>
      <c r="C26" s="7">
        <v>3508</v>
      </c>
      <c r="D26" s="4">
        <f t="shared" si="0"/>
        <v>7.7559142162281672E-2</v>
      </c>
      <c r="E26" s="6">
        <f t="shared" si="1"/>
        <v>0.1646021021021021</v>
      </c>
      <c r="F26" s="5">
        <f t="shared" si="2"/>
        <v>88.541228465918934</v>
      </c>
    </row>
    <row r="27" spans="1:6" x14ac:dyDescent="0.2">
      <c r="A27" s="2" t="s">
        <v>35</v>
      </c>
      <c r="B27" s="7">
        <v>147141</v>
      </c>
      <c r="C27" s="7">
        <v>30058</v>
      </c>
      <c r="D27" s="4">
        <f t="shared" si="0"/>
        <v>0.66455892107008618</v>
      </c>
      <c r="E27" s="6">
        <f t="shared" si="1"/>
        <v>0.20428024819730733</v>
      </c>
      <c r="F27" s="5">
        <f t="shared" si="2"/>
        <v>109.88452696365304</v>
      </c>
    </row>
    <row r="28" spans="1:6" x14ac:dyDescent="0.2">
      <c r="A28" s="2" t="s">
        <v>36</v>
      </c>
      <c r="B28" s="7">
        <v>74844</v>
      </c>
      <c r="C28" s="7">
        <v>11664</v>
      </c>
      <c r="D28" s="4">
        <f t="shared" si="0"/>
        <v>0.2578819367676321</v>
      </c>
      <c r="E28" s="6">
        <f t="shared" si="1"/>
        <v>0.15584415584415584</v>
      </c>
      <c r="F28" s="5">
        <f t="shared" si="2"/>
        <v>83.830235649824417</v>
      </c>
    </row>
    <row r="29" spans="1:6" x14ac:dyDescent="0.2">
      <c r="A29" s="2" t="s">
        <v>110</v>
      </c>
      <c r="B29" s="7">
        <v>34101</v>
      </c>
      <c r="C29" s="7">
        <v>2721</v>
      </c>
      <c r="D29" s="4">
        <f t="shared" si="0"/>
        <v>6.0159186380720764E-2</v>
      </c>
      <c r="E29" s="6">
        <f t="shared" si="1"/>
        <v>7.9792381455089295E-2</v>
      </c>
      <c r="F29" s="5">
        <f t="shared" si="2"/>
        <v>42.921174067828559</v>
      </c>
    </row>
    <row r="30" spans="1:6" x14ac:dyDescent="0.2">
      <c r="A30" s="2" t="s">
        <v>111</v>
      </c>
      <c r="B30" s="7">
        <v>46053</v>
      </c>
      <c r="C30" s="7">
        <v>5396</v>
      </c>
      <c r="D30" s="4">
        <f t="shared" si="0"/>
        <v>0.11930134866239221</v>
      </c>
      <c r="E30" s="6">
        <f t="shared" si="1"/>
        <v>0.11716934835949884</v>
      </c>
      <c r="F30" s="5">
        <f t="shared" si="2"/>
        <v>63.026643705109407</v>
      </c>
    </row>
    <row r="31" spans="1:6" x14ac:dyDescent="0.2">
      <c r="A31" s="2" t="s">
        <v>112</v>
      </c>
      <c r="B31" s="7">
        <v>163143</v>
      </c>
      <c r="C31" s="7">
        <v>37113</v>
      </c>
      <c r="D31" s="4">
        <f t="shared" si="0"/>
        <v>0.82053946495688701</v>
      </c>
      <c r="E31" s="6">
        <f t="shared" si="1"/>
        <v>0.22748754160460455</v>
      </c>
      <c r="F31" s="5">
        <f t="shared" si="2"/>
        <v>122.36797791239327</v>
      </c>
    </row>
    <row r="32" spans="1:6" x14ac:dyDescent="0.2">
      <c r="A32" s="2" t="s">
        <v>113</v>
      </c>
      <c r="B32" s="7">
        <v>121856</v>
      </c>
      <c r="C32" s="7">
        <v>30900</v>
      </c>
      <c r="D32" s="4">
        <f t="shared" si="0"/>
        <v>0.68317488392659742</v>
      </c>
      <c r="E32" s="6">
        <f t="shared" si="1"/>
        <v>0.25357799369747897</v>
      </c>
      <c r="F32" s="5">
        <f t="shared" si="2"/>
        <v>136.40231070664501</v>
      </c>
    </row>
    <row r="33" spans="1:6" x14ac:dyDescent="0.2">
      <c r="A33" s="2" t="s">
        <v>114</v>
      </c>
      <c r="B33" s="7">
        <v>88991</v>
      </c>
      <c r="C33" s="7">
        <v>24629</v>
      </c>
      <c r="D33" s="4">
        <f t="shared" si="0"/>
        <v>0.54452796816272386</v>
      </c>
      <c r="E33" s="6">
        <f t="shared" si="1"/>
        <v>0.27675832387544808</v>
      </c>
      <c r="F33" s="5">
        <f t="shared" si="2"/>
        <v>148.87125784639593</v>
      </c>
    </row>
    <row r="34" spans="1:6" x14ac:dyDescent="0.2">
      <c r="A34" s="2" t="s">
        <v>115</v>
      </c>
      <c r="B34" s="7">
        <v>149062</v>
      </c>
      <c r="C34" s="7">
        <v>37843</v>
      </c>
      <c r="D34" s="4">
        <f t="shared" si="0"/>
        <v>0.83667919522440859</v>
      </c>
      <c r="E34" s="6">
        <f t="shared" si="1"/>
        <v>0.25387422683178812</v>
      </c>
      <c r="F34" s="5">
        <f t="shared" si="2"/>
        <v>136.56165767299038</v>
      </c>
    </row>
    <row r="35" spans="1:6" x14ac:dyDescent="0.2">
      <c r="A35" s="2" t="s">
        <v>116</v>
      </c>
      <c r="B35" s="7">
        <v>7117</v>
      </c>
      <c r="C35" s="7">
        <v>1402</v>
      </c>
      <c r="D35" s="4">
        <f t="shared" si="0"/>
        <v>3.0997125801459208E-2</v>
      </c>
      <c r="E35" s="6">
        <f t="shared" si="1"/>
        <v>0.19699311507657721</v>
      </c>
      <c r="F35" s="5">
        <f t="shared" si="2"/>
        <v>105.96470024051736</v>
      </c>
    </row>
    <row r="36" spans="1:6" x14ac:dyDescent="0.2">
      <c r="A36" s="2" t="s">
        <v>117</v>
      </c>
      <c r="B36" s="7">
        <v>73891</v>
      </c>
      <c r="C36" s="7">
        <v>4301</v>
      </c>
      <c r="D36" s="4">
        <f t="shared" si="0"/>
        <v>9.5091753261109885E-2</v>
      </c>
      <c r="E36" s="6">
        <f t="shared" si="1"/>
        <v>5.8207359488977005E-2</v>
      </c>
      <c r="F36" s="5">
        <f t="shared" si="2"/>
        <v>31.310360251137826</v>
      </c>
    </row>
    <row r="37" spans="1:6" x14ac:dyDescent="0.2">
      <c r="A37" s="2" t="s">
        <v>37</v>
      </c>
      <c r="B37" s="7">
        <v>15659</v>
      </c>
      <c r="C37" s="7">
        <v>2565</v>
      </c>
      <c r="D37" s="4">
        <f t="shared" si="0"/>
        <v>5.671014813177095E-2</v>
      </c>
      <c r="E37" s="6">
        <f t="shared" si="1"/>
        <v>0.16380356344594163</v>
      </c>
      <c r="F37" s="5">
        <f t="shared" si="2"/>
        <v>88.111685995373108</v>
      </c>
    </row>
    <row r="38" spans="1:6" x14ac:dyDescent="0.2">
      <c r="A38" s="2" t="s">
        <v>38</v>
      </c>
      <c r="B38" s="7">
        <v>3553</v>
      </c>
      <c r="C38" s="7">
        <v>1028</v>
      </c>
      <c r="D38" s="4">
        <f t="shared" si="0"/>
        <v>2.2728277691797479E-2</v>
      </c>
      <c r="E38" s="6">
        <f t="shared" si="1"/>
        <v>0.2893329580636082</v>
      </c>
      <c r="F38" s="5">
        <f t="shared" si="2"/>
        <v>155.63528785762034</v>
      </c>
    </row>
    <row r="39" spans="1:6" x14ac:dyDescent="0.2">
      <c r="A39" s="2" t="s">
        <v>39</v>
      </c>
      <c r="B39" s="9">
        <v>474</v>
      </c>
      <c r="C39" s="8">
        <v>8</v>
      </c>
      <c r="D39" s="4">
        <f t="shared" si="0"/>
        <v>1.7687375635640063E-4</v>
      </c>
      <c r="E39" s="6">
        <f t="shared" si="1"/>
        <v>1.6877637130801686E-2</v>
      </c>
      <c r="F39" s="5">
        <f t="shared" si="2"/>
        <v>9.0786612447770452</v>
      </c>
    </row>
    <row r="40" spans="1:6" x14ac:dyDescent="0.2">
      <c r="A40" s="2" t="s">
        <v>40</v>
      </c>
      <c r="B40" s="7">
        <v>1744</v>
      </c>
      <c r="C40" s="9">
        <v>338</v>
      </c>
      <c r="D40" s="4">
        <f t="shared" si="0"/>
        <v>7.4729162060579264E-3</v>
      </c>
      <c r="E40" s="6">
        <f t="shared" si="1"/>
        <v>0.19380733944954129</v>
      </c>
      <c r="F40" s="5">
        <f t="shared" si="2"/>
        <v>104.25103751062356</v>
      </c>
    </row>
    <row r="41" spans="1:6" x14ac:dyDescent="0.2">
      <c r="A41" s="2" t="s">
        <v>41</v>
      </c>
      <c r="B41" s="7">
        <v>1018</v>
      </c>
      <c r="C41" s="8">
        <v>196</v>
      </c>
      <c r="D41" s="4">
        <f t="shared" si="0"/>
        <v>4.3334070307318156E-3</v>
      </c>
      <c r="E41" s="6">
        <f t="shared" si="1"/>
        <v>0.1925343811394892</v>
      </c>
      <c r="F41" s="5">
        <f t="shared" si="2"/>
        <v>103.56629964203914</v>
      </c>
    </row>
    <row r="42" spans="1:6" x14ac:dyDescent="0.2">
      <c r="A42" s="2" t="s">
        <v>42</v>
      </c>
      <c r="B42" s="8">
        <v>333</v>
      </c>
      <c r="C42" s="8">
        <v>125</v>
      </c>
      <c r="D42" s="4">
        <f t="shared" si="0"/>
        <v>2.7636524430687598E-3</v>
      </c>
      <c r="E42" s="6">
        <f t="shared" si="1"/>
        <v>0.37537537537537535</v>
      </c>
      <c r="F42" s="5">
        <f t="shared" si="2"/>
        <v>201.91842295534533</v>
      </c>
    </row>
    <row r="43" spans="1:6" x14ac:dyDescent="0.2">
      <c r="A43" s="2" t="s">
        <v>43</v>
      </c>
      <c r="B43" s="7">
        <v>1672</v>
      </c>
      <c r="C43" s="9">
        <v>550</v>
      </c>
      <c r="D43" s="4">
        <f t="shared" si="0"/>
        <v>1.2160070749502542E-2</v>
      </c>
      <c r="E43" s="6">
        <f t="shared" si="1"/>
        <v>0.32894736842105265</v>
      </c>
      <c r="F43" s="5">
        <f t="shared" si="2"/>
        <v>176.94430222139474</v>
      </c>
    </row>
    <row r="44" spans="1:6" x14ac:dyDescent="0.2">
      <c r="A44" s="2" t="s">
        <v>44</v>
      </c>
      <c r="B44" s="7">
        <v>2657</v>
      </c>
      <c r="C44" s="7">
        <v>1009</v>
      </c>
      <c r="D44" s="4">
        <f t="shared" si="0"/>
        <v>2.2308202520451029E-2</v>
      </c>
      <c r="E44" s="6">
        <f t="shared" si="1"/>
        <v>0.37975159954836279</v>
      </c>
      <c r="F44" s="5">
        <f t="shared" si="2"/>
        <v>204.27244067061247</v>
      </c>
    </row>
    <row r="45" spans="1:6" x14ac:dyDescent="0.2">
      <c r="A45" s="2" t="s">
        <v>45</v>
      </c>
      <c r="B45" s="7">
        <v>850</v>
      </c>
      <c r="C45" s="8">
        <v>106</v>
      </c>
      <c r="D45" s="4">
        <f t="shared" si="0"/>
        <v>2.3435772717223082E-3</v>
      </c>
      <c r="E45" s="6">
        <f t="shared" si="1"/>
        <v>0.12470588235294118</v>
      </c>
      <c r="F45" s="5">
        <f t="shared" si="2"/>
        <v>67.080625820967342</v>
      </c>
    </row>
    <row r="46" spans="1:6" x14ac:dyDescent="0.2">
      <c r="A46" s="2" t="s">
        <v>46</v>
      </c>
      <c r="B46" s="7">
        <v>3181</v>
      </c>
      <c r="C46" s="9">
        <v>719</v>
      </c>
      <c r="D46" s="4">
        <f t="shared" si="0"/>
        <v>1.5896528852531507E-2</v>
      </c>
      <c r="E46" s="6">
        <f t="shared" si="1"/>
        <v>0.22602955045583151</v>
      </c>
      <c r="F46" s="5">
        <f t="shared" si="2"/>
        <v>121.58370890394083</v>
      </c>
    </row>
    <row r="47" spans="1:6" x14ac:dyDescent="0.2">
      <c r="A47" s="2"/>
      <c r="B47" s="7"/>
      <c r="C47" s="7"/>
      <c r="D47" s="4"/>
      <c r="E47" s="6"/>
      <c r="F47" s="5"/>
    </row>
    <row r="48" spans="1:6" x14ac:dyDescent="0.2">
      <c r="A48" s="2" t="s">
        <v>47</v>
      </c>
      <c r="B48" s="7">
        <v>42914</v>
      </c>
      <c r="C48" s="7">
        <v>7021</v>
      </c>
      <c r="D48" s="4">
        <f t="shared" si="0"/>
        <v>0.15522883042228611</v>
      </c>
      <c r="E48" s="6">
        <f t="shared" si="1"/>
        <v>0.16360628233210608</v>
      </c>
      <c r="F48" s="5">
        <f t="shared" si="2"/>
        <v>88.005566377524673</v>
      </c>
    </row>
    <row r="49" spans="1:6" x14ac:dyDescent="0.2">
      <c r="A49" s="2" t="s">
        <v>48</v>
      </c>
      <c r="B49" s="7">
        <v>50968</v>
      </c>
      <c r="C49" s="7">
        <v>7620</v>
      </c>
      <c r="D49" s="4">
        <f t="shared" si="0"/>
        <v>0.1684722529294716</v>
      </c>
      <c r="E49" s="6">
        <f t="shared" si="1"/>
        <v>0.14950557212368545</v>
      </c>
      <c r="F49" s="5">
        <f t="shared" si="2"/>
        <v>80.420643778413208</v>
      </c>
    </row>
    <row r="50" spans="1:6" x14ac:dyDescent="0.2">
      <c r="A50" s="2" t="s">
        <v>49</v>
      </c>
      <c r="B50" s="7">
        <v>92799</v>
      </c>
      <c r="C50" s="7">
        <v>20094</v>
      </c>
      <c r="D50" s="4">
        <f t="shared" si="0"/>
        <v>0.44426265752818928</v>
      </c>
      <c r="E50" s="6">
        <f t="shared" si="1"/>
        <v>0.2165325057382084</v>
      </c>
      <c r="F50" s="5">
        <f t="shared" si="2"/>
        <v>116.47514713373621</v>
      </c>
    </row>
    <row r="51" spans="1:6" x14ac:dyDescent="0.2">
      <c r="A51" s="2" t="s">
        <v>50</v>
      </c>
      <c r="B51" s="7">
        <v>56616</v>
      </c>
      <c r="C51" s="7">
        <v>10495</v>
      </c>
      <c r="D51" s="4">
        <f t="shared" si="0"/>
        <v>0.23203625912005307</v>
      </c>
      <c r="E51" s="6">
        <f t="shared" si="1"/>
        <v>0.18537162639536528</v>
      </c>
      <c r="F51" s="5">
        <f t="shared" si="2"/>
        <v>99.713377375885884</v>
      </c>
    </row>
    <row r="52" spans="1:6" x14ac:dyDescent="0.2">
      <c r="A52" s="2" t="s">
        <v>51</v>
      </c>
      <c r="B52" s="7">
        <v>7386</v>
      </c>
      <c r="C52" s="7">
        <v>1894</v>
      </c>
      <c r="D52" s="4">
        <f t="shared" si="0"/>
        <v>4.1874861817377845E-2</v>
      </c>
      <c r="E52" s="6">
        <f t="shared" si="1"/>
        <v>0.256431085838072</v>
      </c>
      <c r="F52" s="5">
        <f t="shared" si="2"/>
        <v>137.93701943653639</v>
      </c>
    </row>
    <row r="53" spans="1:6" x14ac:dyDescent="0.2">
      <c r="A53" s="2" t="s">
        <v>52</v>
      </c>
      <c r="B53" s="7">
        <v>5096</v>
      </c>
      <c r="C53" s="7">
        <v>745</v>
      </c>
      <c r="D53" s="4">
        <f t="shared" si="0"/>
        <v>1.6471368560689807E-2</v>
      </c>
      <c r="E53" s="6">
        <f t="shared" si="1"/>
        <v>0.14619309262166405</v>
      </c>
      <c r="F53" s="5">
        <f t="shared" si="2"/>
        <v>78.63882568112534</v>
      </c>
    </row>
    <row r="54" spans="1:6" x14ac:dyDescent="0.2">
      <c r="A54" s="2" t="s">
        <v>53</v>
      </c>
      <c r="B54" s="7">
        <v>7278</v>
      </c>
      <c r="C54" s="7">
        <v>1188</v>
      </c>
      <c r="D54" s="4">
        <f t="shared" si="0"/>
        <v>2.6265752818925493E-2</v>
      </c>
      <c r="E54" s="6">
        <f t="shared" si="1"/>
        <v>0.16323165704863973</v>
      </c>
      <c r="F54" s="5">
        <f t="shared" si="2"/>
        <v>87.804051437017236</v>
      </c>
    </row>
    <row r="55" spans="1:6" x14ac:dyDescent="0.2">
      <c r="A55" s="2" t="s">
        <v>54</v>
      </c>
      <c r="B55" s="7">
        <v>2903</v>
      </c>
      <c r="C55" s="7">
        <v>591</v>
      </c>
      <c r="D55" s="4">
        <f t="shared" si="0"/>
        <v>1.3066548750829096E-2</v>
      </c>
      <c r="E55" s="6">
        <f t="shared" si="1"/>
        <v>0.2035825008611781</v>
      </c>
      <c r="F55" s="5">
        <f t="shared" si="2"/>
        <v>109.50920122047766</v>
      </c>
    </row>
    <row r="56" spans="1:6" x14ac:dyDescent="0.2">
      <c r="A56" s="2" t="s">
        <v>55</v>
      </c>
      <c r="B56" s="7">
        <v>5853</v>
      </c>
      <c r="C56" s="7">
        <v>1537</v>
      </c>
      <c r="D56" s="4">
        <f t="shared" si="0"/>
        <v>3.3981870439973472E-2</v>
      </c>
      <c r="E56" s="6">
        <f t="shared" si="1"/>
        <v>0.26260037587561935</v>
      </c>
      <c r="F56" s="5">
        <f t="shared" si="2"/>
        <v>141.25554642805784</v>
      </c>
    </row>
    <row r="57" spans="1:6" x14ac:dyDescent="0.2">
      <c r="A57" s="2" t="s">
        <v>56</v>
      </c>
      <c r="B57" s="7">
        <v>3727</v>
      </c>
      <c r="C57" s="7">
        <v>802</v>
      </c>
      <c r="D57" s="4">
        <f t="shared" si="0"/>
        <v>1.7731594074729164E-2</v>
      </c>
      <c r="E57" s="6">
        <f t="shared" si="1"/>
        <v>0.21518647705929703</v>
      </c>
      <c r="F57" s="5">
        <f t="shared" si="2"/>
        <v>115.75110393344193</v>
      </c>
    </row>
    <row r="58" spans="1:6" x14ac:dyDescent="0.2">
      <c r="A58" s="2" t="s">
        <v>57</v>
      </c>
      <c r="B58" s="7">
        <v>5316</v>
      </c>
      <c r="C58" s="7">
        <v>1235</v>
      </c>
      <c r="D58" s="4">
        <f t="shared" si="0"/>
        <v>2.7304886137519347E-2</v>
      </c>
      <c r="E58" s="6">
        <f t="shared" si="1"/>
        <v>0.23231753197893154</v>
      </c>
      <c r="F58" s="5">
        <f t="shared" si="2"/>
        <v>124.96608131301814</v>
      </c>
    </row>
    <row r="59" spans="1:6" x14ac:dyDescent="0.2">
      <c r="A59" s="2" t="s">
        <v>58</v>
      </c>
      <c r="B59" s="7">
        <v>13943</v>
      </c>
      <c r="C59" s="7">
        <v>2452</v>
      </c>
      <c r="D59" s="4">
        <f t="shared" si="0"/>
        <v>5.4211806323236793E-2</v>
      </c>
      <c r="E59" s="6">
        <f t="shared" si="1"/>
        <v>0.17585885390518541</v>
      </c>
      <c r="F59" s="5">
        <f t="shared" si="2"/>
        <v>94.596355468869973</v>
      </c>
    </row>
    <row r="60" spans="1:6" x14ac:dyDescent="0.2">
      <c r="A60" s="2" t="s">
        <v>59</v>
      </c>
      <c r="B60" s="7">
        <v>3748</v>
      </c>
      <c r="C60" s="7">
        <v>656</v>
      </c>
      <c r="D60" s="4">
        <f t="shared" si="0"/>
        <v>1.4503648021224851E-2</v>
      </c>
      <c r="E60" s="6">
        <f t="shared" si="1"/>
        <v>0.17502668089647813</v>
      </c>
      <c r="F60" s="5">
        <f t="shared" si="2"/>
        <v>94.148720720916288</v>
      </c>
    </row>
    <row r="61" spans="1:6" x14ac:dyDescent="0.2">
      <c r="A61" s="2" t="s">
        <v>60</v>
      </c>
      <c r="B61" s="7">
        <v>16450</v>
      </c>
      <c r="C61" s="7">
        <v>2511</v>
      </c>
      <c r="D61" s="4">
        <f t="shared" si="0"/>
        <v>5.5516250276365246E-2</v>
      </c>
      <c r="E61" s="6">
        <f t="shared" si="1"/>
        <v>0.15264437689969604</v>
      </c>
      <c r="F61" s="5">
        <f t="shared" si="2"/>
        <v>82.109040385950351</v>
      </c>
    </row>
    <row r="62" spans="1:6" x14ac:dyDescent="0.2">
      <c r="A62" s="2" t="s">
        <v>61</v>
      </c>
      <c r="B62" s="7">
        <v>6128</v>
      </c>
      <c r="C62" s="7">
        <v>1164</v>
      </c>
      <c r="D62" s="4">
        <f t="shared" si="0"/>
        <v>2.573513154985629E-2</v>
      </c>
      <c r="E62" s="6">
        <f t="shared" si="1"/>
        <v>0.18994778067885118</v>
      </c>
      <c r="F62" s="5">
        <f t="shared" si="2"/>
        <v>102.1749396325944</v>
      </c>
    </row>
    <row r="63" spans="1:6" x14ac:dyDescent="0.2">
      <c r="A63" s="2" t="s">
        <v>62</v>
      </c>
      <c r="B63" s="7">
        <v>2052</v>
      </c>
      <c r="C63" s="7">
        <v>434</v>
      </c>
      <c r="D63" s="4">
        <f t="shared" si="0"/>
        <v>9.5954012823347336E-3</v>
      </c>
      <c r="E63" s="6">
        <f t="shared" si="1"/>
        <v>0.21150097465886938</v>
      </c>
      <c r="F63" s="5">
        <f t="shared" si="2"/>
        <v>113.76863283568196</v>
      </c>
    </row>
    <row r="64" spans="1:6" x14ac:dyDescent="0.2">
      <c r="A64" s="2" t="s">
        <v>63</v>
      </c>
      <c r="B64" s="7">
        <v>5923</v>
      </c>
      <c r="C64" s="7">
        <v>1263</v>
      </c>
      <c r="D64" s="4">
        <f t="shared" si="0"/>
        <v>2.7923944284766748E-2</v>
      </c>
      <c r="E64" s="6">
        <f t="shared" si="1"/>
        <v>0.21323653553942259</v>
      </c>
      <c r="F64" s="5">
        <f t="shared" si="2"/>
        <v>114.70220956695754</v>
      </c>
    </row>
    <row r="65" spans="1:6" x14ac:dyDescent="0.2">
      <c r="A65" s="2" t="s">
        <v>64</v>
      </c>
      <c r="B65" s="7">
        <v>5281</v>
      </c>
      <c r="C65" s="7">
        <v>1157</v>
      </c>
      <c r="D65" s="4">
        <f t="shared" si="0"/>
        <v>2.558036701304444E-2</v>
      </c>
      <c r="E65" s="6">
        <f t="shared" si="1"/>
        <v>0.21908729407309221</v>
      </c>
      <c r="F65" s="5">
        <f t="shared" si="2"/>
        <v>117.8493950610239</v>
      </c>
    </row>
    <row r="66" spans="1:6" x14ac:dyDescent="0.2">
      <c r="A66" s="2"/>
      <c r="B66" s="7"/>
      <c r="C66" s="7"/>
      <c r="D66" s="4"/>
      <c r="E66" s="6"/>
      <c r="F66" s="5"/>
    </row>
    <row r="67" spans="1:6" x14ac:dyDescent="0.2">
      <c r="A67" s="2" t="s">
        <v>65</v>
      </c>
      <c r="B67" s="7">
        <v>27587</v>
      </c>
      <c r="C67" s="7">
        <v>5201</v>
      </c>
      <c r="D67" s="4">
        <f t="shared" si="0"/>
        <v>0.11499005085120495</v>
      </c>
      <c r="E67" s="6">
        <f t="shared" si="1"/>
        <v>0.18853082973864502</v>
      </c>
      <c r="F67" s="5">
        <f t="shared" si="2"/>
        <v>101.41274659058837</v>
      </c>
    </row>
    <row r="68" spans="1:6" x14ac:dyDescent="0.2">
      <c r="A68" s="2" t="s">
        <v>66</v>
      </c>
      <c r="B68" s="7">
        <v>27039</v>
      </c>
      <c r="C68" s="7">
        <v>5405</v>
      </c>
      <c r="D68" s="4">
        <f t="shared" si="0"/>
        <v>0.11950033163829317</v>
      </c>
      <c r="E68" s="6">
        <f t="shared" si="1"/>
        <v>0.19989644587447761</v>
      </c>
      <c r="F68" s="5">
        <f t="shared" si="2"/>
        <v>107.52643288066056</v>
      </c>
    </row>
    <row r="69" spans="1:6" x14ac:dyDescent="0.2">
      <c r="A69" s="2" t="s">
        <v>67</v>
      </c>
      <c r="B69" s="7">
        <v>14269</v>
      </c>
      <c r="C69" s="7">
        <v>2542</v>
      </c>
      <c r="D69" s="4">
        <f t="shared" ref="D69:D132" si="3">C69/$C$4</f>
        <v>5.6201636082246299E-2</v>
      </c>
      <c r="E69" s="6">
        <f t="shared" ref="E69:E132" si="4">C69/B69</f>
        <v>0.17814843366739086</v>
      </c>
      <c r="F69" s="5">
        <f t="shared" ref="F69:F132" si="5">E69/$E$4*100</f>
        <v>95.827944872817142</v>
      </c>
    </row>
    <row r="70" spans="1:6" x14ac:dyDescent="0.2">
      <c r="A70" s="2" t="s">
        <v>68</v>
      </c>
      <c r="B70" s="7">
        <v>5695</v>
      </c>
      <c r="C70" s="7">
        <v>1022</v>
      </c>
      <c r="D70" s="4">
        <f t="shared" si="3"/>
        <v>2.259562237453018E-2</v>
      </c>
      <c r="E70" s="6">
        <f t="shared" si="4"/>
        <v>0.17945566286215978</v>
      </c>
      <c r="F70" s="5">
        <f t="shared" si="5"/>
        <v>96.531117416261083</v>
      </c>
    </row>
    <row r="71" spans="1:6" x14ac:dyDescent="0.2">
      <c r="A71" s="2" t="s">
        <v>69</v>
      </c>
      <c r="B71" s="7">
        <v>13314</v>
      </c>
      <c r="C71" s="7">
        <v>2523</v>
      </c>
      <c r="D71" s="4">
        <f t="shared" si="3"/>
        <v>5.5781560910899843E-2</v>
      </c>
      <c r="E71" s="6">
        <f t="shared" si="4"/>
        <v>0.18949977467327625</v>
      </c>
      <c r="F71" s="5">
        <f t="shared" si="5"/>
        <v>101.93395241805017</v>
      </c>
    </row>
    <row r="72" spans="1:6" x14ac:dyDescent="0.2">
      <c r="A72" s="2" t="s">
        <v>70</v>
      </c>
      <c r="B72" s="7">
        <v>24010</v>
      </c>
      <c r="C72" s="7">
        <v>4469</v>
      </c>
      <c r="D72" s="4">
        <f t="shared" si="3"/>
        <v>9.8806102144594302E-2</v>
      </c>
      <c r="E72" s="6">
        <f t="shared" si="4"/>
        <v>0.1861307788421491</v>
      </c>
      <c r="F72" s="5">
        <f t="shared" si="5"/>
        <v>100.1217335838124</v>
      </c>
    </row>
    <row r="73" spans="1:6" x14ac:dyDescent="0.2">
      <c r="A73" s="2" t="s">
        <v>71</v>
      </c>
      <c r="B73" s="7">
        <v>28822</v>
      </c>
      <c r="C73" s="7">
        <v>5327</v>
      </c>
      <c r="D73" s="4">
        <f t="shared" si="3"/>
        <v>0.11777581251381826</v>
      </c>
      <c r="E73" s="6">
        <f t="shared" si="4"/>
        <v>0.18482409270695996</v>
      </c>
      <c r="F73" s="5">
        <f t="shared" si="5"/>
        <v>99.41885315791562</v>
      </c>
    </row>
    <row r="74" spans="1:6" x14ac:dyDescent="0.2">
      <c r="A74" s="2" t="s">
        <v>72</v>
      </c>
      <c r="B74" s="7">
        <v>10022</v>
      </c>
      <c r="C74" s="7">
        <v>1742</v>
      </c>
      <c r="D74" s="4">
        <f t="shared" si="3"/>
        <v>3.8514260446606233E-2</v>
      </c>
      <c r="E74" s="6">
        <f t="shared" si="4"/>
        <v>0.17381760127719018</v>
      </c>
      <c r="F74" s="5">
        <f t="shared" si="5"/>
        <v>93.498343882238629</v>
      </c>
    </row>
    <row r="75" spans="1:6" x14ac:dyDescent="0.2">
      <c r="A75" s="2" t="s">
        <v>73</v>
      </c>
      <c r="B75" s="7">
        <v>40174</v>
      </c>
      <c r="C75" s="7">
        <v>7531</v>
      </c>
      <c r="D75" s="4">
        <f t="shared" si="3"/>
        <v>0.16650453239000662</v>
      </c>
      <c r="E75" s="6">
        <f t="shared" si="4"/>
        <v>0.18745955095335293</v>
      </c>
      <c r="F75" s="5">
        <f t="shared" si="5"/>
        <v>100.83649429205816</v>
      </c>
    </row>
    <row r="76" spans="1:6" x14ac:dyDescent="0.2">
      <c r="A76" s="2" t="s">
        <v>74</v>
      </c>
      <c r="B76" s="7">
        <v>23577</v>
      </c>
      <c r="C76" s="7">
        <v>4358</v>
      </c>
      <c r="D76" s="4">
        <f t="shared" si="3"/>
        <v>9.6351978775149241E-2</v>
      </c>
      <c r="E76" s="6">
        <f t="shared" si="4"/>
        <v>0.18484115875641516</v>
      </c>
      <c r="F76" s="5">
        <f t="shared" si="5"/>
        <v>99.428033168161704</v>
      </c>
    </row>
    <row r="77" spans="1:6" x14ac:dyDescent="0.2">
      <c r="A77" s="2" t="s">
        <v>75</v>
      </c>
      <c r="B77" s="7">
        <v>19050</v>
      </c>
      <c r="C77" s="7">
        <v>3643</v>
      </c>
      <c r="D77" s="4">
        <f t="shared" si="3"/>
        <v>8.0543886800795939E-2</v>
      </c>
      <c r="E77" s="6">
        <f t="shared" si="4"/>
        <v>0.19123359580052493</v>
      </c>
      <c r="F77" s="5">
        <f t="shared" si="5"/>
        <v>102.86659331744485</v>
      </c>
    </row>
    <row r="78" spans="1:6" x14ac:dyDescent="0.2">
      <c r="A78" s="2" t="s">
        <v>76</v>
      </c>
      <c r="B78" s="7">
        <v>47946</v>
      </c>
      <c r="C78" s="7">
        <v>8875</v>
      </c>
      <c r="D78" s="4">
        <f t="shared" si="3"/>
        <v>0.19621932345788193</v>
      </c>
      <c r="E78" s="6">
        <f t="shared" si="4"/>
        <v>0.18510407541817878</v>
      </c>
      <c r="F78" s="5">
        <f t="shared" si="5"/>
        <v>99.569458848146454</v>
      </c>
    </row>
    <row r="79" spans="1:6" x14ac:dyDescent="0.2">
      <c r="A79" s="2" t="s">
        <v>77</v>
      </c>
      <c r="B79" s="7">
        <v>9459</v>
      </c>
      <c r="C79" s="7">
        <v>1351</v>
      </c>
      <c r="D79" s="4">
        <f t="shared" si="3"/>
        <v>2.9869555604687154E-2</v>
      </c>
      <c r="E79" s="6">
        <f t="shared" si="4"/>
        <v>0.14282693730838356</v>
      </c>
      <c r="F79" s="5">
        <f t="shared" si="5"/>
        <v>76.828134791770481</v>
      </c>
    </row>
    <row r="80" spans="1:6" x14ac:dyDescent="0.2">
      <c r="A80" s="2" t="s">
        <v>78</v>
      </c>
      <c r="B80" s="7">
        <v>13209</v>
      </c>
      <c r="C80" s="7">
        <v>2100</v>
      </c>
      <c r="D80" s="4">
        <f t="shared" si="3"/>
        <v>4.6429361043555162E-2</v>
      </c>
      <c r="E80" s="6">
        <f t="shared" si="4"/>
        <v>0.1589825119236884</v>
      </c>
      <c r="F80" s="5">
        <f t="shared" si="5"/>
        <v>85.518390898734495</v>
      </c>
    </row>
    <row r="81" spans="1:6" x14ac:dyDescent="0.2">
      <c r="A81" s="2" t="s">
        <v>79</v>
      </c>
      <c r="B81" s="7">
        <v>11246</v>
      </c>
      <c r="C81" s="7">
        <v>1881</v>
      </c>
      <c r="D81" s="4">
        <f t="shared" si="3"/>
        <v>4.1587441963298694E-2</v>
      </c>
      <c r="E81" s="6">
        <f t="shared" si="4"/>
        <v>0.1672594700337898</v>
      </c>
      <c r="F81" s="5">
        <f t="shared" si="5"/>
        <v>89.970655053749624</v>
      </c>
    </row>
    <row r="82" spans="1:6" x14ac:dyDescent="0.2">
      <c r="A82" s="2" t="s">
        <v>80</v>
      </c>
      <c r="B82" s="7">
        <v>46038</v>
      </c>
      <c r="C82" s="7">
        <v>8247</v>
      </c>
      <c r="D82" s="4">
        <f t="shared" si="3"/>
        <v>0.18233473358390448</v>
      </c>
      <c r="E82" s="6">
        <f t="shared" si="4"/>
        <v>0.17913462791606932</v>
      </c>
      <c r="F82" s="5">
        <f t="shared" si="5"/>
        <v>96.358429290506109</v>
      </c>
    </row>
    <row r="83" spans="1:6" x14ac:dyDescent="0.2">
      <c r="A83" s="2" t="s">
        <v>81</v>
      </c>
      <c r="B83" s="7">
        <v>38196</v>
      </c>
      <c r="C83" s="7">
        <v>7238</v>
      </c>
      <c r="D83" s="4">
        <f t="shared" si="3"/>
        <v>0.16002653106345346</v>
      </c>
      <c r="E83" s="6">
        <f t="shared" si="4"/>
        <v>0.1894962823332286</v>
      </c>
      <c r="F83" s="5">
        <f t="shared" si="5"/>
        <v>101.93207385104471</v>
      </c>
    </row>
    <row r="84" spans="1:6" x14ac:dyDescent="0.2">
      <c r="A84" s="2" t="s">
        <v>82</v>
      </c>
      <c r="B84" s="7">
        <v>53745</v>
      </c>
      <c r="C84" s="7">
        <v>10746</v>
      </c>
      <c r="D84" s="4">
        <f t="shared" si="3"/>
        <v>0.23758567322573512</v>
      </c>
      <c r="E84" s="6">
        <f t="shared" si="4"/>
        <v>0.19994418085403293</v>
      </c>
      <c r="F84" s="5">
        <f t="shared" si="5"/>
        <v>107.55211003591343</v>
      </c>
    </row>
    <row r="85" spans="1:6" x14ac:dyDescent="0.2">
      <c r="A85" s="2" t="s">
        <v>83</v>
      </c>
      <c r="B85" s="7">
        <v>14030</v>
      </c>
      <c r="C85" s="7">
        <v>2479</v>
      </c>
      <c r="D85" s="4">
        <f t="shared" si="3"/>
        <v>5.4808755250939645E-2</v>
      </c>
      <c r="E85" s="6">
        <f t="shared" si="4"/>
        <v>0.17669280114041341</v>
      </c>
      <c r="F85" s="5">
        <f t="shared" si="5"/>
        <v>95.0449445922157</v>
      </c>
    </row>
    <row r="86" spans="1:6" x14ac:dyDescent="0.2">
      <c r="A86" s="2" t="s">
        <v>84</v>
      </c>
      <c r="B86" s="7">
        <v>47116</v>
      </c>
      <c r="C86" s="7">
        <v>9173</v>
      </c>
      <c r="D86" s="4">
        <f t="shared" si="3"/>
        <v>0.20280787088215785</v>
      </c>
      <c r="E86" s="6">
        <f t="shared" si="4"/>
        <v>0.19468970201205535</v>
      </c>
      <c r="F86" s="5">
        <f t="shared" si="5"/>
        <v>104.7256697555318</v>
      </c>
    </row>
    <row r="87" spans="1:6" x14ac:dyDescent="0.2">
      <c r="A87" s="2" t="s">
        <v>85</v>
      </c>
      <c r="B87" s="7">
        <v>42174</v>
      </c>
      <c r="C87" s="7">
        <v>7450</v>
      </c>
      <c r="D87" s="4">
        <f t="shared" si="3"/>
        <v>0.16471368560689809</v>
      </c>
      <c r="E87" s="6">
        <f t="shared" si="4"/>
        <v>0.17664912031109214</v>
      </c>
      <c r="F87" s="5">
        <f t="shared" si="5"/>
        <v>95.021448207666992</v>
      </c>
    </row>
    <row r="88" spans="1:6" x14ac:dyDescent="0.2">
      <c r="A88" s="2" t="s">
        <v>86</v>
      </c>
      <c r="B88" s="7">
        <v>30722</v>
      </c>
      <c r="C88" s="7">
        <v>5251</v>
      </c>
      <c r="D88" s="4">
        <f t="shared" si="3"/>
        <v>0.11609551182843246</v>
      </c>
      <c r="E88" s="6">
        <f t="shared" si="4"/>
        <v>0.17091986198815182</v>
      </c>
      <c r="F88" s="5">
        <f t="shared" si="5"/>
        <v>91.939618974422672</v>
      </c>
    </row>
    <row r="89" spans="1:6" x14ac:dyDescent="0.2">
      <c r="A89" s="2" t="s">
        <v>87</v>
      </c>
      <c r="B89" s="7">
        <v>32033</v>
      </c>
      <c r="C89" s="7">
        <v>5655</v>
      </c>
      <c r="D89" s="4">
        <f t="shared" si="3"/>
        <v>0.12502763652443069</v>
      </c>
      <c r="E89" s="6">
        <f t="shared" si="4"/>
        <v>0.17653669653170168</v>
      </c>
      <c r="F89" s="5">
        <f t="shared" si="5"/>
        <v>94.960974256187086</v>
      </c>
    </row>
    <row r="90" spans="1:6" x14ac:dyDescent="0.2">
      <c r="A90" s="2" t="s">
        <v>88</v>
      </c>
      <c r="B90" s="7">
        <v>55398</v>
      </c>
      <c r="C90" s="7">
        <v>9662</v>
      </c>
      <c r="D90" s="4">
        <f t="shared" si="3"/>
        <v>0.21361927923944285</v>
      </c>
      <c r="E90" s="6">
        <f t="shared" si="4"/>
        <v>0.17441062854254666</v>
      </c>
      <c r="F90" s="5">
        <f t="shared" si="5"/>
        <v>93.81733958106561</v>
      </c>
    </row>
    <row r="91" spans="1:6" x14ac:dyDescent="0.2">
      <c r="A91" s="2" t="s">
        <v>89</v>
      </c>
      <c r="B91" s="7">
        <v>22908</v>
      </c>
      <c r="C91" s="7">
        <v>4623</v>
      </c>
      <c r="D91" s="4">
        <f t="shared" si="3"/>
        <v>0.10221092195445501</v>
      </c>
      <c r="E91" s="6">
        <f t="shared" si="4"/>
        <v>0.20180722891566266</v>
      </c>
      <c r="F91" s="5">
        <f t="shared" si="5"/>
        <v>108.55426348329422</v>
      </c>
    </row>
    <row r="92" spans="1:6" x14ac:dyDescent="0.2">
      <c r="A92" s="2" t="s">
        <v>90</v>
      </c>
      <c r="B92" s="7">
        <v>30219</v>
      </c>
      <c r="C92" s="7">
        <v>5406</v>
      </c>
      <c r="D92" s="4">
        <f t="shared" si="3"/>
        <v>0.11952244085783773</v>
      </c>
      <c r="E92" s="6">
        <f t="shared" si="4"/>
        <v>0.17889407326516429</v>
      </c>
      <c r="F92" s="5">
        <f t="shared" si="5"/>
        <v>96.229032374960582</v>
      </c>
    </row>
    <row r="93" spans="1:6" x14ac:dyDescent="0.2">
      <c r="A93" s="2" t="s">
        <v>91</v>
      </c>
      <c r="B93" s="7">
        <v>37702</v>
      </c>
      <c r="C93" s="7">
        <v>5625</v>
      </c>
      <c r="D93" s="4">
        <f t="shared" si="3"/>
        <v>0.12436435993809418</v>
      </c>
      <c r="E93" s="6">
        <f t="shared" si="4"/>
        <v>0.14919632910720917</v>
      </c>
      <c r="F93" s="5">
        <f t="shared" si="5"/>
        <v>80.254298657520835</v>
      </c>
    </row>
    <row r="94" spans="1:6" x14ac:dyDescent="0.2">
      <c r="A94" s="2" t="s">
        <v>92</v>
      </c>
      <c r="B94" s="7">
        <v>12320</v>
      </c>
      <c r="C94" s="7">
        <v>1680</v>
      </c>
      <c r="D94" s="4">
        <f t="shared" si="3"/>
        <v>3.7143488834844127E-2</v>
      </c>
      <c r="E94" s="6">
        <f t="shared" si="4"/>
        <v>0.13636363636363635</v>
      </c>
      <c r="F94" s="5">
        <f t="shared" si="5"/>
        <v>73.351456193596348</v>
      </c>
    </row>
    <row r="95" spans="1:6" x14ac:dyDescent="0.2">
      <c r="A95" s="2" t="s">
        <v>93</v>
      </c>
      <c r="B95" s="7">
        <v>10034</v>
      </c>
      <c r="C95" s="7">
        <v>1646</v>
      </c>
      <c r="D95" s="4">
        <f t="shared" si="3"/>
        <v>3.6391775370329428E-2</v>
      </c>
      <c r="E95" s="6">
        <f t="shared" si="4"/>
        <v>0.16404225632848315</v>
      </c>
      <c r="F95" s="5">
        <f t="shared" si="5"/>
        <v>88.240081445834534</v>
      </c>
    </row>
    <row r="96" spans="1:6" x14ac:dyDescent="0.2">
      <c r="A96" s="2" t="s">
        <v>94</v>
      </c>
      <c r="B96" s="7">
        <v>34608</v>
      </c>
      <c r="C96" s="7">
        <v>5976</v>
      </c>
      <c r="D96" s="4">
        <f t="shared" si="3"/>
        <v>0.13212469599823126</v>
      </c>
      <c r="E96" s="6">
        <f t="shared" si="4"/>
        <v>0.17267683772538142</v>
      </c>
      <c r="F96" s="5">
        <f t="shared" si="5"/>
        <v>92.884714985788463</v>
      </c>
    </row>
    <row r="97" spans="1:6" x14ac:dyDescent="0.2">
      <c r="A97" s="2" t="s">
        <v>95</v>
      </c>
      <c r="B97" s="7">
        <v>22312</v>
      </c>
      <c r="C97" s="7">
        <v>3684</v>
      </c>
      <c r="D97" s="4">
        <f t="shared" si="3"/>
        <v>8.1450364802122491E-2</v>
      </c>
      <c r="E97" s="6">
        <f t="shared" si="4"/>
        <v>0.16511294370742202</v>
      </c>
      <c r="F97" s="5">
        <f t="shared" si="5"/>
        <v>88.816015620571861</v>
      </c>
    </row>
    <row r="98" spans="1:6" x14ac:dyDescent="0.2">
      <c r="A98" s="2" t="s">
        <v>96</v>
      </c>
      <c r="B98" s="7">
        <v>7194</v>
      </c>
      <c r="C98" s="7">
        <v>968</v>
      </c>
      <c r="D98" s="4">
        <f t="shared" si="3"/>
        <v>2.1401724519124476E-2</v>
      </c>
      <c r="E98" s="6">
        <f t="shared" si="4"/>
        <v>0.13455657492354739</v>
      </c>
      <c r="F98" s="5">
        <f t="shared" si="5"/>
        <v>72.379418547809664</v>
      </c>
    </row>
    <row r="99" spans="1:6" x14ac:dyDescent="0.2">
      <c r="A99" s="2" t="s">
        <v>97</v>
      </c>
      <c r="B99" s="7">
        <v>10752</v>
      </c>
      <c r="C99" s="7">
        <v>1762</v>
      </c>
      <c r="D99" s="4">
        <f t="shared" si="3"/>
        <v>3.8956444837497238E-2</v>
      </c>
      <c r="E99" s="6">
        <f t="shared" si="4"/>
        <v>0.16387648809523808</v>
      </c>
      <c r="F99" s="5">
        <f t="shared" si="5"/>
        <v>88.150912942973989</v>
      </c>
    </row>
    <row r="100" spans="1:6" x14ac:dyDescent="0.2">
      <c r="A100" s="2" t="s">
        <v>98</v>
      </c>
      <c r="B100" s="7">
        <v>82402</v>
      </c>
      <c r="C100" s="7">
        <v>17028</v>
      </c>
      <c r="D100" s="4">
        <f t="shared" si="3"/>
        <v>0.37647579040459872</v>
      </c>
      <c r="E100" s="6">
        <f t="shared" si="4"/>
        <v>0.20664546977015122</v>
      </c>
      <c r="F100" s="5">
        <f t="shared" si="5"/>
        <v>111.15680490530283</v>
      </c>
    </row>
    <row r="101" spans="1:6" x14ac:dyDescent="0.2">
      <c r="A101" s="2" t="s">
        <v>99</v>
      </c>
      <c r="B101" s="7">
        <v>16381</v>
      </c>
      <c r="C101" s="7">
        <v>2548</v>
      </c>
      <c r="D101" s="4">
        <f t="shared" si="3"/>
        <v>5.6334291399513597E-2</v>
      </c>
      <c r="E101" s="6">
        <f t="shared" si="4"/>
        <v>0.15554605945912947</v>
      </c>
      <c r="F101" s="5">
        <f t="shared" si="5"/>
        <v>83.669886421021047</v>
      </c>
    </row>
    <row r="102" spans="1:6" x14ac:dyDescent="0.2">
      <c r="A102" s="2" t="s">
        <v>100</v>
      </c>
      <c r="B102" s="7">
        <v>30086</v>
      </c>
      <c r="C102" s="7">
        <v>5737</v>
      </c>
      <c r="D102" s="4">
        <f t="shared" si="3"/>
        <v>0.1268405925270838</v>
      </c>
      <c r="E102" s="6">
        <f t="shared" si="4"/>
        <v>0.19068669813202155</v>
      </c>
      <c r="F102" s="5">
        <f t="shared" si="5"/>
        <v>102.57241122137175</v>
      </c>
    </row>
    <row r="103" spans="1:6" x14ac:dyDescent="0.2">
      <c r="A103" s="2" t="s">
        <v>101</v>
      </c>
      <c r="B103" s="7">
        <v>6516</v>
      </c>
      <c r="C103" s="7">
        <v>1010</v>
      </c>
      <c r="D103" s="4">
        <f t="shared" si="3"/>
        <v>2.2330311739995577E-2</v>
      </c>
      <c r="E103" s="6">
        <f t="shared" si="4"/>
        <v>0.15500306936771024</v>
      </c>
      <c r="F103" s="5">
        <f t="shared" si="5"/>
        <v>83.377806252389547</v>
      </c>
    </row>
    <row r="104" spans="1:6" x14ac:dyDescent="0.2">
      <c r="A104" s="2" t="s">
        <v>102</v>
      </c>
      <c r="B104" s="7">
        <v>18703</v>
      </c>
      <c r="C104" s="7">
        <v>2915</v>
      </c>
      <c r="D104" s="4">
        <f t="shared" si="3"/>
        <v>6.444837497236347E-2</v>
      </c>
      <c r="E104" s="6">
        <f t="shared" si="4"/>
        <v>0.15585734908838153</v>
      </c>
      <c r="F104" s="5">
        <f t="shared" si="5"/>
        <v>83.837332436780812</v>
      </c>
    </row>
    <row r="105" spans="1:6" x14ac:dyDescent="0.2">
      <c r="A105" s="2" t="s">
        <v>103</v>
      </c>
      <c r="B105" s="7">
        <v>55245</v>
      </c>
      <c r="C105" s="7">
        <v>11268</v>
      </c>
      <c r="D105" s="4">
        <f t="shared" si="3"/>
        <v>0.24912668582799027</v>
      </c>
      <c r="E105" s="6">
        <f t="shared" si="4"/>
        <v>0.20396415965245723</v>
      </c>
      <c r="F105" s="5">
        <f t="shared" si="5"/>
        <v>109.71449955994667</v>
      </c>
    </row>
    <row r="106" spans="1:6" x14ac:dyDescent="0.2">
      <c r="A106" s="2" t="s">
        <v>104</v>
      </c>
      <c r="B106" s="7">
        <v>13896</v>
      </c>
      <c r="C106" s="7">
        <v>2459</v>
      </c>
      <c r="D106" s="4">
        <f t="shared" si="3"/>
        <v>5.4366570860048639E-2</v>
      </c>
      <c r="E106" s="6">
        <f t="shared" si="4"/>
        <v>0.17695739781232009</v>
      </c>
      <c r="F106" s="5">
        <f t="shared" si="5"/>
        <v>95.187273967596809</v>
      </c>
    </row>
    <row r="107" spans="1:6" x14ac:dyDescent="0.2">
      <c r="A107" s="2" t="s">
        <v>105</v>
      </c>
      <c r="B107" s="7">
        <v>25851</v>
      </c>
      <c r="C107" s="7">
        <v>4268</v>
      </c>
      <c r="D107" s="4">
        <f t="shared" si="3"/>
        <v>9.4362149016139735E-2</v>
      </c>
      <c r="E107" s="6">
        <f t="shared" si="4"/>
        <v>0.1650999961316777</v>
      </c>
      <c r="F107" s="5">
        <f t="shared" si="5"/>
        <v>88.809050981315025</v>
      </c>
    </row>
    <row r="108" spans="1:6" x14ac:dyDescent="0.2">
      <c r="A108" s="2" t="s">
        <v>106</v>
      </c>
      <c r="B108" s="7">
        <v>59639</v>
      </c>
      <c r="C108" s="7">
        <v>11647</v>
      </c>
      <c r="D108" s="4">
        <f t="shared" si="3"/>
        <v>0.25750608003537473</v>
      </c>
      <c r="E108" s="6">
        <f t="shared" si="4"/>
        <v>0.19529167155720251</v>
      </c>
      <c r="F108" s="5">
        <f t="shared" si="5"/>
        <v>105.04947560215055</v>
      </c>
    </row>
    <row r="109" spans="1:6" x14ac:dyDescent="0.2">
      <c r="A109" s="2" t="s">
        <v>107</v>
      </c>
      <c r="B109" s="7">
        <v>15388</v>
      </c>
      <c r="C109" s="7">
        <v>2822</v>
      </c>
      <c r="D109" s="4">
        <f t="shared" si="3"/>
        <v>6.2392217554720318E-2</v>
      </c>
      <c r="E109" s="6">
        <f t="shared" si="4"/>
        <v>0.18338965427605927</v>
      </c>
      <c r="F109" s="5">
        <f t="shared" si="5"/>
        <v>98.647253407920388</v>
      </c>
    </row>
    <row r="110" spans="1:6" x14ac:dyDescent="0.2">
      <c r="A110" s="2" t="s">
        <v>108</v>
      </c>
      <c r="B110" s="7">
        <v>6740</v>
      </c>
      <c r="C110" s="7">
        <v>1011</v>
      </c>
      <c r="D110" s="4">
        <f t="shared" si="3"/>
        <v>2.2352420959540129E-2</v>
      </c>
      <c r="E110" s="6">
        <f t="shared" si="4"/>
        <v>0.15</v>
      </c>
      <c r="F110" s="5">
        <f t="shared" si="5"/>
        <v>80.686601812955999</v>
      </c>
    </row>
    <row r="111" spans="1:6" x14ac:dyDescent="0.2">
      <c r="A111" s="2" t="s">
        <v>109</v>
      </c>
      <c r="B111" s="7">
        <v>6783</v>
      </c>
      <c r="C111" s="7">
        <v>1022</v>
      </c>
      <c r="D111" s="4">
        <f t="shared" si="3"/>
        <v>2.259562237453018E-2</v>
      </c>
      <c r="E111" s="6">
        <f t="shared" si="4"/>
        <v>0.15067079463364294</v>
      </c>
      <c r="F111" s="5">
        <f t="shared" si="5"/>
        <v>81.047429409642774</v>
      </c>
    </row>
    <row r="112" spans="1:6" x14ac:dyDescent="0.2">
      <c r="D112" s="4"/>
      <c r="E112" s="6"/>
      <c r="F112" s="5"/>
    </row>
    <row r="113" spans="1:6" x14ac:dyDescent="0.2">
      <c r="A113" s="2" t="s">
        <v>118</v>
      </c>
      <c r="B113" s="7">
        <v>46515</v>
      </c>
      <c r="C113" s="7">
        <v>11779</v>
      </c>
      <c r="D113" s="4">
        <f t="shared" si="3"/>
        <v>0.26042449701525539</v>
      </c>
      <c r="E113" s="6">
        <f t="shared" si="4"/>
        <v>0.25323014081479095</v>
      </c>
      <c r="F113" s="5">
        <f t="shared" si="5"/>
        <v>136.21519692641209</v>
      </c>
    </row>
    <row r="114" spans="1:6" x14ac:dyDescent="0.2">
      <c r="A114" s="2" t="s">
        <v>119</v>
      </c>
      <c r="B114" s="7">
        <v>42048</v>
      </c>
      <c r="C114" s="7">
        <v>11127</v>
      </c>
      <c r="D114" s="4">
        <f t="shared" si="3"/>
        <v>0.24600928587220872</v>
      </c>
      <c r="E114" s="6">
        <f t="shared" si="4"/>
        <v>0.26462614155251141</v>
      </c>
      <c r="F114" s="5">
        <f t="shared" si="5"/>
        <v>142.34522741830943</v>
      </c>
    </row>
    <row r="115" spans="1:6" x14ac:dyDescent="0.2">
      <c r="A115" s="2" t="s">
        <v>120</v>
      </c>
      <c r="B115" s="7">
        <v>6173</v>
      </c>
      <c r="C115" s="7">
        <v>1225</v>
      </c>
      <c r="D115" s="4">
        <f t="shared" si="3"/>
        <v>2.7083793942073844E-2</v>
      </c>
      <c r="E115" s="6">
        <f t="shared" si="4"/>
        <v>0.1984448404341487</v>
      </c>
      <c r="F115" s="5">
        <f t="shared" si="5"/>
        <v>106.74559881297164</v>
      </c>
    </row>
    <row r="116" spans="1:6" x14ac:dyDescent="0.2">
      <c r="A116" s="2" t="s">
        <v>121</v>
      </c>
      <c r="B116" s="7">
        <v>2035</v>
      </c>
      <c r="C116" s="9">
        <v>414</v>
      </c>
      <c r="D116" s="4">
        <f t="shared" si="3"/>
        <v>9.1532168914437318E-3</v>
      </c>
      <c r="E116" s="6">
        <f t="shared" si="4"/>
        <v>0.20343980343980345</v>
      </c>
      <c r="F116" s="5">
        <f t="shared" si="5"/>
        <v>109.43244275368971</v>
      </c>
    </row>
    <row r="117" spans="1:6" x14ac:dyDescent="0.2">
      <c r="A117" s="2" t="s">
        <v>122</v>
      </c>
      <c r="B117" s="7">
        <v>1297</v>
      </c>
      <c r="C117" s="8">
        <v>249</v>
      </c>
      <c r="D117" s="4">
        <f t="shared" si="3"/>
        <v>5.5051956665929692E-3</v>
      </c>
      <c r="E117" s="6">
        <f t="shared" si="4"/>
        <v>0.19198149575944487</v>
      </c>
      <c r="F117" s="5">
        <f t="shared" si="5"/>
        <v>103.26889669198687</v>
      </c>
    </row>
    <row r="118" spans="1:6" x14ac:dyDescent="0.2">
      <c r="A118" s="2" t="s">
        <v>123</v>
      </c>
      <c r="B118" s="7">
        <v>35866</v>
      </c>
      <c r="C118" s="7">
        <v>8953</v>
      </c>
      <c r="D118" s="4">
        <f t="shared" si="3"/>
        <v>0.19794384258235684</v>
      </c>
      <c r="E118" s="6">
        <f t="shared" si="4"/>
        <v>0.24962359895165337</v>
      </c>
      <c r="F118" s="5">
        <f t="shared" si="5"/>
        <v>134.27519954486053</v>
      </c>
    </row>
    <row r="119" spans="1:6" x14ac:dyDescent="0.2">
      <c r="A119" s="2" t="s">
        <v>124</v>
      </c>
      <c r="B119" s="7">
        <v>10450</v>
      </c>
      <c r="C119" s="7">
        <v>2752</v>
      </c>
      <c r="D119" s="4">
        <f t="shared" si="3"/>
        <v>6.084457218660181E-2</v>
      </c>
      <c r="E119" s="6">
        <f t="shared" si="4"/>
        <v>0.26334928229665072</v>
      </c>
      <c r="F119" s="5">
        <f t="shared" si="5"/>
        <v>141.65839118931734</v>
      </c>
    </row>
    <row r="120" spans="1:6" ht="19" x14ac:dyDescent="0.2">
      <c r="A120" s="17" t="s">
        <v>235</v>
      </c>
      <c r="B120" s="7"/>
      <c r="C120" s="7"/>
      <c r="D120" s="4"/>
      <c r="E120" s="6"/>
      <c r="F120" s="5"/>
    </row>
    <row r="121" spans="1:6" x14ac:dyDescent="0.2">
      <c r="A121" s="2" t="s">
        <v>125</v>
      </c>
      <c r="B121" s="7">
        <v>28424</v>
      </c>
      <c r="C121" s="7">
        <v>6268</v>
      </c>
      <c r="D121" s="4">
        <f t="shared" si="3"/>
        <v>0.13858058810523988</v>
      </c>
      <c r="E121" s="6">
        <f t="shared" si="4"/>
        <v>0.22051787222065861</v>
      </c>
      <c r="F121" s="5">
        <f t="shared" si="5"/>
        <v>118.61891832339062</v>
      </c>
    </row>
    <row r="122" spans="1:6" x14ac:dyDescent="0.2">
      <c r="A122" s="2" t="s">
        <v>126</v>
      </c>
      <c r="B122" s="7">
        <v>2044</v>
      </c>
      <c r="C122" s="9">
        <v>425</v>
      </c>
      <c r="D122" s="4">
        <f t="shared" si="3"/>
        <v>9.396418306433783E-3</v>
      </c>
      <c r="E122" s="6">
        <f t="shared" si="4"/>
        <v>0.20792563600782779</v>
      </c>
      <c r="F122" s="5">
        <f t="shared" si="5"/>
        <v>111.84541999512818</v>
      </c>
    </row>
    <row r="123" spans="1:6" x14ac:dyDescent="0.2">
      <c r="A123" s="2" t="s">
        <v>127</v>
      </c>
      <c r="B123" s="7">
        <v>27784</v>
      </c>
      <c r="C123" s="7">
        <v>6187</v>
      </c>
      <c r="D123" s="4">
        <f t="shared" si="3"/>
        <v>0.13678974132213134</v>
      </c>
      <c r="E123" s="6">
        <f t="shared" si="4"/>
        <v>0.22268211920529801</v>
      </c>
      <c r="F123" s="5">
        <f t="shared" si="5"/>
        <v>119.78308988788721</v>
      </c>
    </row>
    <row r="124" spans="1:6" x14ac:dyDescent="0.2">
      <c r="A124" s="2" t="s">
        <v>128</v>
      </c>
      <c r="B124" s="7">
        <v>17490</v>
      </c>
      <c r="C124" s="7">
        <v>3857</v>
      </c>
      <c r="D124" s="4">
        <f t="shared" si="3"/>
        <v>8.5275259783329643E-2</v>
      </c>
      <c r="E124" s="6">
        <f t="shared" si="4"/>
        <v>0.2205260148656375</v>
      </c>
      <c r="F124" s="5">
        <f t="shared" si="5"/>
        <v>118.62329833907805</v>
      </c>
    </row>
    <row r="125" spans="1:6" x14ac:dyDescent="0.2">
      <c r="A125" s="2" t="s">
        <v>129</v>
      </c>
      <c r="B125" s="7">
        <v>14997</v>
      </c>
      <c r="C125" s="7">
        <v>3347</v>
      </c>
      <c r="D125" s="4">
        <f t="shared" si="3"/>
        <v>7.3999557815609115E-2</v>
      </c>
      <c r="E125" s="6">
        <f t="shared" si="4"/>
        <v>0.22317796892711875</v>
      </c>
      <c r="F125" s="5">
        <f t="shared" si="5"/>
        <v>120.0498127483113</v>
      </c>
    </row>
    <row r="126" spans="1:6" x14ac:dyDescent="0.2">
      <c r="A126" s="2" t="s">
        <v>130</v>
      </c>
      <c r="B126" s="7">
        <v>15255</v>
      </c>
      <c r="C126" s="7">
        <v>3454</v>
      </c>
      <c r="D126" s="4">
        <f t="shared" si="3"/>
        <v>7.6365244306875968E-2</v>
      </c>
      <c r="E126" s="6">
        <f t="shared" si="4"/>
        <v>0.22641756801048837</v>
      </c>
      <c r="F126" s="5">
        <f t="shared" si="5"/>
        <v>121.79242769013439</v>
      </c>
    </row>
    <row r="127" spans="1:6" x14ac:dyDescent="0.2">
      <c r="A127" s="2" t="s">
        <v>131</v>
      </c>
      <c r="B127" s="7">
        <v>5580</v>
      </c>
      <c r="C127" s="7">
        <v>967</v>
      </c>
      <c r="D127" s="4">
        <f t="shared" si="3"/>
        <v>2.1379615299579924E-2</v>
      </c>
      <c r="E127" s="6">
        <f t="shared" si="4"/>
        <v>0.17329749103942652</v>
      </c>
      <c r="F127" s="5">
        <f t="shared" si="5"/>
        <v>93.218571031216783</v>
      </c>
    </row>
    <row r="128" spans="1:6" x14ac:dyDescent="0.2">
      <c r="A128" s="2" t="s">
        <v>132</v>
      </c>
      <c r="B128" s="7">
        <v>27084</v>
      </c>
      <c r="C128" s="7">
        <v>6051</v>
      </c>
      <c r="D128" s="4">
        <f t="shared" si="3"/>
        <v>0.13378288746407252</v>
      </c>
      <c r="E128" s="6">
        <f t="shared" si="4"/>
        <v>0.22341603898980947</v>
      </c>
      <c r="F128" s="5">
        <f t="shared" si="5"/>
        <v>120.17787317732405</v>
      </c>
    </row>
    <row r="129" spans="1:6" x14ac:dyDescent="0.2">
      <c r="A129" s="2" t="s">
        <v>133</v>
      </c>
      <c r="B129" s="7">
        <v>1675</v>
      </c>
      <c r="C129" s="9">
        <v>393</v>
      </c>
      <c r="D129" s="4">
        <f t="shared" si="3"/>
        <v>8.6889232810081797E-3</v>
      </c>
      <c r="E129" s="6">
        <f t="shared" si="4"/>
        <v>0.23462686567164179</v>
      </c>
      <c r="F129" s="5">
        <f t="shared" si="5"/>
        <v>126.20829656713117</v>
      </c>
    </row>
    <row r="130" spans="1:6" x14ac:dyDescent="0.2">
      <c r="A130" s="2" t="s">
        <v>134</v>
      </c>
      <c r="B130" s="7">
        <v>26754</v>
      </c>
      <c r="C130" s="7">
        <v>5987</v>
      </c>
      <c r="D130" s="4">
        <f t="shared" si="3"/>
        <v>0.1323678974132213</v>
      </c>
      <c r="E130" s="6">
        <f t="shared" si="4"/>
        <v>0.22377962173880542</v>
      </c>
      <c r="F130" s="5">
        <f t="shared" si="5"/>
        <v>120.37344822061937</v>
      </c>
    </row>
    <row r="131" spans="1:6" x14ac:dyDescent="0.2">
      <c r="A131" s="2" t="s">
        <v>135</v>
      </c>
      <c r="B131" s="7">
        <v>16711</v>
      </c>
      <c r="C131" s="7">
        <v>3751</v>
      </c>
      <c r="D131" s="4">
        <f t="shared" si="3"/>
        <v>8.2931682511607346E-2</v>
      </c>
      <c r="E131" s="6">
        <f t="shared" si="4"/>
        <v>0.22446292860989767</v>
      </c>
      <c r="F131" s="5">
        <f t="shared" si="5"/>
        <v>120.74100628344522</v>
      </c>
    </row>
    <row r="132" spans="1:6" x14ac:dyDescent="0.2">
      <c r="A132" s="2" t="s">
        <v>136</v>
      </c>
      <c r="B132" s="7">
        <v>11322</v>
      </c>
      <c r="C132" s="7">
        <v>2585</v>
      </c>
      <c r="D132" s="4">
        <f t="shared" si="3"/>
        <v>5.7152332522661949E-2</v>
      </c>
      <c r="E132" s="6">
        <f t="shared" si="4"/>
        <v>0.22831655184596361</v>
      </c>
      <c r="F132" s="5">
        <f t="shared" si="5"/>
        <v>122.81391137401594</v>
      </c>
    </row>
    <row r="133" spans="1:6" x14ac:dyDescent="0.2">
      <c r="A133" s="2" t="s">
        <v>137</v>
      </c>
      <c r="B133" s="7">
        <v>13454</v>
      </c>
      <c r="C133" s="7">
        <v>3107</v>
      </c>
      <c r="D133" s="4">
        <f t="shared" ref="D133:D196" si="6">C133/$C$4</f>
        <v>6.8693345124917093E-2</v>
      </c>
      <c r="E133" s="6">
        <f t="shared" ref="E133:E196" si="7">C133/B133</f>
        <v>0.23093503790694217</v>
      </c>
      <c r="F133" s="5">
        <f t="shared" ref="F133:F196" si="8">E133/$E$4*100</f>
        <v>124.22242298838229</v>
      </c>
    </row>
    <row r="134" spans="1:6" x14ac:dyDescent="0.2">
      <c r="A134" s="2" t="s">
        <v>138</v>
      </c>
      <c r="B134" s="7">
        <v>4443</v>
      </c>
      <c r="C134" s="7">
        <v>726</v>
      </c>
      <c r="D134" s="4">
        <f t="shared" si="6"/>
        <v>1.6051293389343357E-2</v>
      </c>
      <c r="E134" s="6">
        <f t="shared" si="7"/>
        <v>0.16340310600945307</v>
      </c>
      <c r="F134" s="5">
        <f t="shared" si="8"/>
        <v>87.896275663899843</v>
      </c>
    </row>
    <row r="135" spans="1:6" x14ac:dyDescent="0.2">
      <c r="A135" s="2" t="s">
        <v>139</v>
      </c>
      <c r="B135" s="7">
        <v>14840</v>
      </c>
      <c r="C135" s="7">
        <v>3086</v>
      </c>
      <c r="D135" s="4">
        <f t="shared" si="6"/>
        <v>6.822905151448154E-2</v>
      </c>
      <c r="E135" s="6">
        <f t="shared" si="7"/>
        <v>0.20795148247978437</v>
      </c>
      <c r="F135" s="5">
        <f t="shared" si="8"/>
        <v>111.85932308840172</v>
      </c>
    </row>
    <row r="136" spans="1:6" x14ac:dyDescent="0.2">
      <c r="A136" s="2" t="s">
        <v>140</v>
      </c>
      <c r="B136" s="7">
        <v>1156</v>
      </c>
      <c r="C136" s="8">
        <v>235</v>
      </c>
      <c r="D136" s="4">
        <f t="shared" si="6"/>
        <v>5.1956665929692681E-3</v>
      </c>
      <c r="E136" s="6">
        <f t="shared" si="7"/>
        <v>0.20328719723183392</v>
      </c>
      <c r="F136" s="5">
        <f t="shared" si="8"/>
        <v>109.3503542447789</v>
      </c>
    </row>
    <row r="137" spans="1:6" x14ac:dyDescent="0.2">
      <c r="A137" s="2" t="s">
        <v>141</v>
      </c>
      <c r="B137" s="7">
        <v>14442</v>
      </c>
      <c r="C137" s="7">
        <v>2996</v>
      </c>
      <c r="D137" s="4">
        <f t="shared" si="6"/>
        <v>6.6239221755472033E-2</v>
      </c>
      <c r="E137" s="6">
        <f t="shared" si="7"/>
        <v>0.20745049162165904</v>
      </c>
      <c r="F137" s="5">
        <f t="shared" si="8"/>
        <v>111.58983475585845</v>
      </c>
    </row>
    <row r="138" spans="1:6" x14ac:dyDescent="0.2">
      <c r="A138" s="2" t="s">
        <v>142</v>
      </c>
      <c r="B138" s="7">
        <v>5984</v>
      </c>
      <c r="C138" s="7">
        <v>1106</v>
      </c>
      <c r="D138" s="4">
        <f t="shared" si="6"/>
        <v>2.4452796816272385E-2</v>
      </c>
      <c r="E138" s="6">
        <f t="shared" si="7"/>
        <v>0.18482620320855614</v>
      </c>
      <c r="F138" s="5">
        <f t="shared" si="8"/>
        <v>99.419988419261728</v>
      </c>
    </row>
    <row r="139" spans="1:6" x14ac:dyDescent="0.2">
      <c r="A139" s="2" t="s">
        <v>143</v>
      </c>
      <c r="B139" s="7">
        <v>7814</v>
      </c>
      <c r="C139" s="7">
        <v>1691</v>
      </c>
      <c r="D139" s="4">
        <f t="shared" si="6"/>
        <v>3.7386690249834181E-2</v>
      </c>
      <c r="E139" s="6">
        <f t="shared" si="7"/>
        <v>0.21640644996160738</v>
      </c>
      <c r="F139" s="5">
        <f t="shared" si="8"/>
        <v>116.407340385384</v>
      </c>
    </row>
    <row r="140" spans="1:6" x14ac:dyDescent="0.2">
      <c r="A140" s="2" t="s">
        <v>144</v>
      </c>
      <c r="B140" s="7">
        <v>6035</v>
      </c>
      <c r="C140" s="7">
        <v>1175</v>
      </c>
      <c r="D140" s="4">
        <f t="shared" si="6"/>
        <v>2.5978332964846342E-2</v>
      </c>
      <c r="E140" s="6">
        <f t="shared" si="7"/>
        <v>0.19469759734879868</v>
      </c>
      <c r="F140" s="5">
        <f t="shared" si="8"/>
        <v>104.72991674147838</v>
      </c>
    </row>
    <row r="141" spans="1:6" x14ac:dyDescent="0.2">
      <c r="A141" s="2" t="s">
        <v>145</v>
      </c>
      <c r="B141" s="7">
        <v>3020</v>
      </c>
      <c r="C141" s="7">
        <v>517</v>
      </c>
      <c r="D141" s="4">
        <f t="shared" si="6"/>
        <v>1.143046650453239E-2</v>
      </c>
      <c r="E141" s="6">
        <f t="shared" si="7"/>
        <v>0.17119205298013246</v>
      </c>
      <c r="F141" s="5">
        <f t="shared" si="8"/>
        <v>92.086033415669434</v>
      </c>
    </row>
    <row r="142" spans="1:6" x14ac:dyDescent="0.2">
      <c r="A142" s="2" t="s">
        <v>146</v>
      </c>
      <c r="B142" s="7">
        <v>10305</v>
      </c>
      <c r="C142" s="7">
        <v>2294</v>
      </c>
      <c r="D142" s="4">
        <f t="shared" si="6"/>
        <v>5.0718549635197875E-2</v>
      </c>
      <c r="E142" s="6">
        <f t="shared" si="7"/>
        <v>0.22261038330907326</v>
      </c>
      <c r="F142" s="5">
        <f t="shared" si="8"/>
        <v>119.74450238325799</v>
      </c>
    </row>
    <row r="143" spans="1:6" x14ac:dyDescent="0.2">
      <c r="A143" s="2" t="s">
        <v>147</v>
      </c>
      <c r="B143" s="9">
        <v>639</v>
      </c>
      <c r="C143" s="8">
        <v>136</v>
      </c>
      <c r="D143" s="4">
        <f t="shared" si="6"/>
        <v>3.0068538580588105E-3</v>
      </c>
      <c r="E143" s="6">
        <f t="shared" si="7"/>
        <v>0.21283255086071987</v>
      </c>
      <c r="F143" s="5">
        <f t="shared" si="8"/>
        <v>114.48490189423073</v>
      </c>
    </row>
    <row r="144" spans="1:6" x14ac:dyDescent="0.2">
      <c r="A144" s="2" t="s">
        <v>148</v>
      </c>
      <c r="B144" s="7">
        <v>10113</v>
      </c>
      <c r="C144" s="7">
        <v>2276</v>
      </c>
      <c r="D144" s="4">
        <f t="shared" si="6"/>
        <v>5.0320583683395974E-2</v>
      </c>
      <c r="E144" s="6">
        <f t="shared" si="7"/>
        <v>0.22505685751013546</v>
      </c>
      <c r="F144" s="5">
        <f t="shared" si="8"/>
        <v>121.06048698130316</v>
      </c>
    </row>
    <row r="145" spans="1:6" x14ac:dyDescent="0.2">
      <c r="A145" s="2" t="s">
        <v>149</v>
      </c>
      <c r="B145" s="7">
        <v>6223</v>
      </c>
      <c r="C145" s="7">
        <v>1393</v>
      </c>
      <c r="D145" s="4">
        <f t="shared" si="6"/>
        <v>3.0798142825558258E-2</v>
      </c>
      <c r="E145" s="6">
        <f t="shared" si="7"/>
        <v>0.22384701912260968</v>
      </c>
      <c r="F145" s="5">
        <f t="shared" si="8"/>
        <v>120.40970199308769</v>
      </c>
    </row>
    <row r="146" spans="1:6" x14ac:dyDescent="0.2">
      <c r="A146" s="2" t="s">
        <v>150</v>
      </c>
      <c r="B146" s="7">
        <v>4854</v>
      </c>
      <c r="C146" s="7">
        <v>1083</v>
      </c>
      <c r="D146" s="4">
        <f t="shared" si="6"/>
        <v>2.3944284766747734E-2</v>
      </c>
      <c r="E146" s="6">
        <f t="shared" si="7"/>
        <v>0.223114956736712</v>
      </c>
      <c r="F146" s="5">
        <f t="shared" si="8"/>
        <v>120.01591781819991</v>
      </c>
    </row>
    <row r="147" spans="1:6" x14ac:dyDescent="0.2">
      <c r="A147" s="2" t="s">
        <v>151</v>
      </c>
      <c r="B147" s="7">
        <v>6440</v>
      </c>
      <c r="C147" s="7">
        <v>1416</v>
      </c>
      <c r="D147" s="4">
        <f t="shared" si="6"/>
        <v>3.1306654875082912E-2</v>
      </c>
      <c r="E147" s="6">
        <f t="shared" si="7"/>
        <v>0.21987577639751552</v>
      </c>
      <c r="F147" s="5">
        <f t="shared" si="8"/>
        <v>118.27352812333922</v>
      </c>
    </row>
    <row r="148" spans="1:6" x14ac:dyDescent="0.2">
      <c r="A148" s="2" t="s">
        <v>152</v>
      </c>
      <c r="B148" s="7">
        <v>2584</v>
      </c>
      <c r="C148" s="7">
        <v>542</v>
      </c>
      <c r="D148" s="4">
        <f t="shared" si="6"/>
        <v>1.1983196993146141E-2</v>
      </c>
      <c r="E148" s="6">
        <f t="shared" si="7"/>
        <v>0.20975232198142416</v>
      </c>
      <c r="F148" s="5">
        <f t="shared" si="8"/>
        <v>112.82801388705406</v>
      </c>
    </row>
    <row r="149" spans="1:6" x14ac:dyDescent="0.2">
      <c r="A149" s="2" t="s">
        <v>153</v>
      </c>
      <c r="B149" s="7">
        <v>9696</v>
      </c>
      <c r="C149" s="7">
        <v>2202</v>
      </c>
      <c r="D149" s="4">
        <f t="shared" si="6"/>
        <v>4.8684501437099272E-2</v>
      </c>
      <c r="E149" s="6">
        <f t="shared" si="7"/>
        <v>0.22710396039603961</v>
      </c>
      <c r="F149" s="5">
        <f t="shared" si="8"/>
        <v>122.16164548413717</v>
      </c>
    </row>
    <row r="150" spans="1:6" x14ac:dyDescent="0.2">
      <c r="A150" s="2" t="s">
        <v>154</v>
      </c>
      <c r="B150" s="9">
        <v>512</v>
      </c>
      <c r="C150" s="8">
        <v>131</v>
      </c>
      <c r="D150" s="4">
        <f t="shared" si="6"/>
        <v>2.89630776033606E-3</v>
      </c>
      <c r="E150" s="6">
        <f t="shared" si="7"/>
        <v>0.255859375</v>
      </c>
      <c r="F150" s="5">
        <f t="shared" si="8"/>
        <v>137.62949007157857</v>
      </c>
    </row>
    <row r="151" spans="1:6" x14ac:dyDescent="0.2">
      <c r="A151" s="2" t="s">
        <v>155</v>
      </c>
      <c r="B151" s="7">
        <v>9659</v>
      </c>
      <c r="C151" s="7">
        <v>2192</v>
      </c>
      <c r="D151" s="4">
        <f t="shared" si="6"/>
        <v>4.8463409241653772E-2</v>
      </c>
      <c r="E151" s="6">
        <f t="shared" si="7"/>
        <v>0.22693860648100217</v>
      </c>
      <c r="F151" s="5">
        <f t="shared" si="8"/>
        <v>122.07269984746492</v>
      </c>
    </row>
    <row r="152" spans="1:6" x14ac:dyDescent="0.2">
      <c r="A152" s="2" t="s">
        <v>156</v>
      </c>
      <c r="B152" s="7">
        <v>5849</v>
      </c>
      <c r="C152" s="7">
        <v>1354</v>
      </c>
      <c r="D152" s="4">
        <f t="shared" si="6"/>
        <v>2.9935883263320806E-2</v>
      </c>
      <c r="E152" s="6">
        <f t="shared" si="7"/>
        <v>0.23149256283125322</v>
      </c>
      <c r="F152" s="5">
        <f t="shared" si="8"/>
        <v>124.52232159884018</v>
      </c>
    </row>
    <row r="153" spans="1:6" x14ac:dyDescent="0.2">
      <c r="A153" s="2" t="s">
        <v>157</v>
      </c>
      <c r="B153" s="7">
        <v>3499</v>
      </c>
      <c r="C153" s="7">
        <v>707</v>
      </c>
      <c r="D153" s="4">
        <f t="shared" si="6"/>
        <v>1.5631218217996904E-2</v>
      </c>
      <c r="E153" s="6">
        <f t="shared" si="7"/>
        <v>0.20205773078022293</v>
      </c>
      <c r="F153" s="5">
        <f t="shared" si="8"/>
        <v>108.68901111128875</v>
      </c>
    </row>
    <row r="154" spans="1:6" x14ac:dyDescent="0.2">
      <c r="A154" s="2" t="s">
        <v>158</v>
      </c>
      <c r="B154" s="7">
        <v>5818</v>
      </c>
      <c r="C154" s="7">
        <v>1231</v>
      </c>
      <c r="D154" s="4">
        <f t="shared" si="6"/>
        <v>2.7216449259341146E-2</v>
      </c>
      <c r="E154" s="6">
        <f t="shared" si="7"/>
        <v>0.21158473702303196</v>
      </c>
      <c r="F154" s="5">
        <f t="shared" si="8"/>
        <v>113.81368950584259</v>
      </c>
    </row>
    <row r="155" spans="1:6" x14ac:dyDescent="0.2">
      <c r="A155" s="2" t="s">
        <v>159</v>
      </c>
      <c r="B155" s="7">
        <v>2197</v>
      </c>
      <c r="C155" s="9">
        <v>444</v>
      </c>
      <c r="D155" s="4">
        <f t="shared" si="6"/>
        <v>9.8164934777802346E-3</v>
      </c>
      <c r="E155" s="6">
        <f t="shared" si="7"/>
        <v>0.20209376422394174</v>
      </c>
      <c r="F155" s="5">
        <f t="shared" si="8"/>
        <v>108.70839388545733</v>
      </c>
    </row>
    <row r="156" spans="1:6" x14ac:dyDescent="0.2">
      <c r="A156" s="2" t="s">
        <v>160</v>
      </c>
      <c r="B156" s="7">
        <v>5534</v>
      </c>
      <c r="C156" s="7">
        <v>1176</v>
      </c>
      <c r="D156" s="4">
        <f t="shared" si="6"/>
        <v>2.600044218439089E-2</v>
      </c>
      <c r="E156" s="6">
        <f t="shared" si="7"/>
        <v>0.21250451752800867</v>
      </c>
      <c r="F156" s="5">
        <f t="shared" si="8"/>
        <v>114.30844926157842</v>
      </c>
    </row>
    <row r="157" spans="1:6" x14ac:dyDescent="0.2">
      <c r="A157" s="2" t="s">
        <v>161</v>
      </c>
      <c r="B157" s="9">
        <v>407</v>
      </c>
      <c r="C157" s="8">
        <v>66</v>
      </c>
      <c r="D157" s="4">
        <f t="shared" si="6"/>
        <v>1.4592084899403052E-3</v>
      </c>
      <c r="E157" s="6">
        <f t="shared" si="7"/>
        <v>0.16216216216216217</v>
      </c>
      <c r="F157" s="5">
        <f t="shared" si="8"/>
        <v>87.228758716709194</v>
      </c>
    </row>
    <row r="158" spans="1:6" x14ac:dyDescent="0.2">
      <c r="A158" s="2" t="s">
        <v>162</v>
      </c>
      <c r="B158" s="7">
        <v>5455</v>
      </c>
      <c r="C158" s="7">
        <v>1176</v>
      </c>
      <c r="D158" s="4">
        <f t="shared" si="6"/>
        <v>2.600044218439089E-2</v>
      </c>
      <c r="E158" s="6">
        <f t="shared" si="7"/>
        <v>0.21558203483043079</v>
      </c>
      <c r="F158" s="5">
        <f t="shared" si="8"/>
        <v>115.96387868259852</v>
      </c>
    </row>
    <row r="159" spans="1:6" x14ac:dyDescent="0.2">
      <c r="A159" s="2" t="s">
        <v>163</v>
      </c>
      <c r="B159" s="7">
        <v>1884</v>
      </c>
      <c r="C159" s="9">
        <v>293</v>
      </c>
      <c r="D159" s="4">
        <f t="shared" si="6"/>
        <v>6.4780013265531722E-3</v>
      </c>
      <c r="E159" s="6">
        <f t="shared" si="7"/>
        <v>0.15552016985138004</v>
      </c>
      <c r="F159" s="5">
        <f t="shared" si="8"/>
        <v>83.65596012454391</v>
      </c>
    </row>
    <row r="160" spans="1:6" x14ac:dyDescent="0.2">
      <c r="A160" s="2" t="s">
        <v>164</v>
      </c>
      <c r="B160" s="7">
        <v>2745</v>
      </c>
      <c r="C160" s="7">
        <v>610</v>
      </c>
      <c r="D160" s="4">
        <f t="shared" si="6"/>
        <v>1.3486623922175547E-2</v>
      </c>
      <c r="E160" s="6">
        <f t="shared" si="7"/>
        <v>0.22222222222222221</v>
      </c>
      <c r="F160" s="5">
        <f t="shared" si="8"/>
        <v>119.53570638956444</v>
      </c>
    </row>
    <row r="161" spans="1:6" x14ac:dyDescent="0.2">
      <c r="A161" s="2" t="s">
        <v>165</v>
      </c>
      <c r="B161" s="7">
        <v>2623</v>
      </c>
      <c r="C161" s="7">
        <v>625</v>
      </c>
      <c r="D161" s="4">
        <f t="shared" si="6"/>
        <v>1.3818262215343798E-2</v>
      </c>
      <c r="E161" s="6">
        <f t="shared" si="7"/>
        <v>0.23827678231033167</v>
      </c>
      <c r="F161" s="5">
        <f t="shared" si="8"/>
        <v>128.17162570364087</v>
      </c>
    </row>
    <row r="162" spans="1:6" x14ac:dyDescent="0.2">
      <c r="A162" s="2" t="s">
        <v>166</v>
      </c>
      <c r="B162" s="7">
        <v>1516</v>
      </c>
      <c r="C162" s="9">
        <v>337</v>
      </c>
      <c r="D162" s="4">
        <f t="shared" si="6"/>
        <v>7.4508069865133761E-3</v>
      </c>
      <c r="E162" s="6">
        <f t="shared" si="7"/>
        <v>0.22229551451187335</v>
      </c>
      <c r="F162" s="5">
        <f t="shared" si="8"/>
        <v>119.57513109483804</v>
      </c>
    </row>
    <row r="163" spans="1:6" x14ac:dyDescent="0.2">
      <c r="A163" s="2" t="s">
        <v>167</v>
      </c>
      <c r="B163" s="7">
        <v>4125</v>
      </c>
      <c r="C163" s="7">
        <v>473</v>
      </c>
      <c r="D163" s="4">
        <f t="shared" si="6"/>
        <v>1.0457660844572187E-2</v>
      </c>
      <c r="E163" s="6">
        <f t="shared" si="7"/>
        <v>0.11466666666666667</v>
      </c>
      <c r="F163" s="5">
        <f t="shared" si="8"/>
        <v>61.680424497015252</v>
      </c>
    </row>
    <row r="164" spans="1:6" x14ac:dyDescent="0.2">
      <c r="A164" s="2" t="s">
        <v>168</v>
      </c>
      <c r="B164" s="8">
        <v>351</v>
      </c>
      <c r="C164" s="8">
        <v>32</v>
      </c>
      <c r="D164" s="4">
        <f t="shared" si="6"/>
        <v>7.0749502542560253E-4</v>
      </c>
      <c r="E164" s="6">
        <f t="shared" si="7"/>
        <v>9.1168091168091173E-2</v>
      </c>
      <c r="F164" s="5">
        <f t="shared" si="8"/>
        <v>49.040289800846956</v>
      </c>
    </row>
    <row r="165" spans="1:6" x14ac:dyDescent="0.2">
      <c r="A165" s="2" t="s">
        <v>169</v>
      </c>
      <c r="B165" s="7">
        <v>4016</v>
      </c>
      <c r="C165" s="7">
        <v>473</v>
      </c>
      <c r="D165" s="4">
        <f t="shared" si="6"/>
        <v>1.0457660844572187E-2</v>
      </c>
      <c r="E165" s="6">
        <f t="shared" si="7"/>
        <v>0.1177788844621514</v>
      </c>
      <c r="F165" s="5">
        <f t="shared" si="8"/>
        <v>63.354519683811738</v>
      </c>
    </row>
    <row r="166" spans="1:6" x14ac:dyDescent="0.2">
      <c r="A166" s="2" t="s">
        <v>170</v>
      </c>
      <c r="B166" s="7">
        <v>2125</v>
      </c>
      <c r="C166" s="8">
        <v>218</v>
      </c>
      <c r="D166" s="4">
        <f t="shared" si="6"/>
        <v>4.8198098607119171E-3</v>
      </c>
      <c r="E166" s="6">
        <f t="shared" si="7"/>
        <v>0.10258823529411765</v>
      </c>
      <c r="F166" s="5">
        <f t="shared" si="8"/>
        <v>55.183307279135398</v>
      </c>
    </row>
    <row r="167" spans="1:6" x14ac:dyDescent="0.2">
      <c r="A167" s="2" t="s">
        <v>171</v>
      </c>
      <c r="B167" s="7">
        <v>2374</v>
      </c>
      <c r="C167" s="9">
        <v>261</v>
      </c>
      <c r="D167" s="4">
        <f t="shared" si="6"/>
        <v>5.7705063011275698E-3</v>
      </c>
      <c r="E167" s="6">
        <f t="shared" si="7"/>
        <v>0.10994102780117944</v>
      </c>
      <c r="F167" s="5">
        <f t="shared" si="8"/>
        <v>59.138452887339263</v>
      </c>
    </row>
    <row r="168" spans="1:6" x14ac:dyDescent="0.2">
      <c r="A168" s="2" t="s">
        <v>172</v>
      </c>
      <c r="B168" s="7">
        <v>2553</v>
      </c>
      <c r="C168" s="9">
        <v>303</v>
      </c>
      <c r="D168" s="4">
        <f t="shared" si="6"/>
        <v>6.6990935219986732E-3</v>
      </c>
      <c r="E168" s="6">
        <f t="shared" si="7"/>
        <v>0.11868390129259694</v>
      </c>
      <c r="F168" s="5">
        <f t="shared" si="8"/>
        <v>63.841337901359616</v>
      </c>
    </row>
    <row r="169" spans="1:6" x14ac:dyDescent="0.2">
      <c r="A169" s="2" t="s">
        <v>173</v>
      </c>
      <c r="B169" s="7">
        <v>1063</v>
      </c>
      <c r="C169" s="8">
        <v>106</v>
      </c>
      <c r="D169" s="4">
        <f t="shared" si="6"/>
        <v>2.3435772717223082E-3</v>
      </c>
      <c r="E169" s="6">
        <f t="shared" si="7"/>
        <v>9.9717779868297274E-2</v>
      </c>
      <c r="F169" s="5">
        <f t="shared" si="8"/>
        <v>53.639258652702019</v>
      </c>
    </row>
    <row r="170" spans="1:6" x14ac:dyDescent="0.2">
      <c r="A170" s="2" t="s">
        <v>174</v>
      </c>
      <c r="B170" s="7">
        <v>3947</v>
      </c>
      <c r="C170" s="9">
        <v>443</v>
      </c>
      <c r="D170" s="4">
        <f t="shared" si="6"/>
        <v>9.7943842582356843E-3</v>
      </c>
      <c r="E170" s="6">
        <f t="shared" si="7"/>
        <v>0.11223714213326577</v>
      </c>
      <c r="F170" s="5">
        <f t="shared" si="8"/>
        <v>60.373557306206415</v>
      </c>
    </row>
    <row r="171" spans="1:6" x14ac:dyDescent="0.2">
      <c r="A171" s="2" t="s">
        <v>175</v>
      </c>
      <c r="B171" s="8">
        <v>279</v>
      </c>
      <c r="C171" s="8">
        <v>7</v>
      </c>
      <c r="D171" s="4">
        <f t="shared" si="6"/>
        <v>1.5476453681185053E-4</v>
      </c>
      <c r="E171" s="6">
        <f t="shared" si="7"/>
        <v>2.5089605734767026E-2</v>
      </c>
      <c r="F171" s="5">
        <f t="shared" si="8"/>
        <v>13.495966850434696</v>
      </c>
    </row>
    <row r="172" spans="1:6" x14ac:dyDescent="0.2">
      <c r="A172" s="2" t="s">
        <v>176</v>
      </c>
      <c r="B172" s="7">
        <v>3921</v>
      </c>
      <c r="C172" s="9">
        <v>443</v>
      </c>
      <c r="D172" s="4">
        <f t="shared" si="6"/>
        <v>9.7943842582356843E-3</v>
      </c>
      <c r="E172" s="6">
        <f t="shared" si="7"/>
        <v>0.11298138230043356</v>
      </c>
      <c r="F172" s="5">
        <f t="shared" si="8"/>
        <v>60.773892039682906</v>
      </c>
    </row>
    <row r="173" spans="1:6" x14ac:dyDescent="0.2">
      <c r="A173" s="2" t="s">
        <v>177</v>
      </c>
      <c r="B173" s="7">
        <v>1996</v>
      </c>
      <c r="C173" s="8">
        <v>213</v>
      </c>
      <c r="D173" s="4">
        <f t="shared" si="6"/>
        <v>4.7092637629891666E-3</v>
      </c>
      <c r="E173" s="6">
        <f t="shared" si="7"/>
        <v>0.10671342685370741</v>
      </c>
      <c r="F173" s="5">
        <f t="shared" si="8"/>
        <v>57.402291870940637</v>
      </c>
    </row>
    <row r="174" spans="1:6" x14ac:dyDescent="0.2">
      <c r="A174" s="2" t="s">
        <v>178</v>
      </c>
      <c r="B174" s="7">
        <v>1649</v>
      </c>
      <c r="C174" s="8">
        <v>166</v>
      </c>
      <c r="D174" s="4">
        <f t="shared" si="6"/>
        <v>3.6701304443953128E-3</v>
      </c>
      <c r="E174" s="6">
        <f t="shared" si="7"/>
        <v>0.10066707095209218</v>
      </c>
      <c r="F174" s="5">
        <f t="shared" si="8"/>
        <v>54.149892463920338</v>
      </c>
    </row>
    <row r="175" spans="1:6" x14ac:dyDescent="0.2">
      <c r="A175" s="2" t="s">
        <v>179</v>
      </c>
      <c r="B175" s="7">
        <v>2266</v>
      </c>
      <c r="C175" s="9">
        <v>272</v>
      </c>
      <c r="D175" s="4">
        <f t="shared" si="6"/>
        <v>6.013707716117621E-3</v>
      </c>
      <c r="E175" s="6">
        <f t="shared" si="7"/>
        <v>0.12003530450132392</v>
      </c>
      <c r="F175" s="5">
        <f t="shared" si="8"/>
        <v>64.56827211863498</v>
      </c>
    </row>
    <row r="176" spans="1:6" x14ac:dyDescent="0.2">
      <c r="A176" s="2" t="s">
        <v>180</v>
      </c>
      <c r="B176" s="9">
        <v>856</v>
      </c>
      <c r="C176" s="8">
        <v>71</v>
      </c>
      <c r="D176" s="4">
        <f t="shared" si="6"/>
        <v>1.5697545876630554E-3</v>
      </c>
      <c r="E176" s="6">
        <f t="shared" si="7"/>
        <v>8.2943925233644855E-2</v>
      </c>
      <c r="F176" s="5">
        <f t="shared" si="8"/>
        <v>44.616423120871303</v>
      </c>
    </row>
    <row r="177" spans="1:6" x14ac:dyDescent="0.2">
      <c r="A177" s="2" t="s">
        <v>181</v>
      </c>
      <c r="B177" s="7">
        <v>2923</v>
      </c>
      <c r="C177" s="9">
        <v>342</v>
      </c>
      <c r="D177" s="4">
        <f t="shared" si="6"/>
        <v>7.5613530842361266E-3</v>
      </c>
      <c r="E177" s="6">
        <f t="shared" si="7"/>
        <v>0.11700307902839549</v>
      </c>
      <c r="F177" s="5">
        <f t="shared" si="8"/>
        <v>62.937205656359794</v>
      </c>
    </row>
    <row r="178" spans="1:6" x14ac:dyDescent="0.2">
      <c r="A178" s="2" t="s">
        <v>182</v>
      </c>
      <c r="B178" s="8">
        <v>277</v>
      </c>
      <c r="C178" s="8">
        <v>25</v>
      </c>
      <c r="D178" s="4">
        <f t="shared" si="6"/>
        <v>5.5273048861375197E-4</v>
      </c>
      <c r="E178" s="6">
        <f t="shared" si="7"/>
        <v>9.0252707581227443E-2</v>
      </c>
      <c r="F178" s="5">
        <f t="shared" si="8"/>
        <v>48.54789519431769</v>
      </c>
    </row>
    <row r="179" spans="1:6" x14ac:dyDescent="0.2">
      <c r="A179" s="2" t="s">
        <v>183</v>
      </c>
      <c r="B179" s="7">
        <v>2887</v>
      </c>
      <c r="C179" s="9">
        <v>342</v>
      </c>
      <c r="D179" s="4">
        <f t="shared" si="6"/>
        <v>7.5613530842361266E-3</v>
      </c>
      <c r="E179" s="6">
        <f t="shared" si="7"/>
        <v>0.11846207135434707</v>
      </c>
      <c r="F179" s="5">
        <f t="shared" si="8"/>
        <v>63.722013208707885</v>
      </c>
    </row>
    <row r="180" spans="1:6" x14ac:dyDescent="0.2">
      <c r="A180" s="2" t="s">
        <v>184</v>
      </c>
      <c r="B180" s="7">
        <v>938</v>
      </c>
      <c r="C180" s="8">
        <v>114</v>
      </c>
      <c r="D180" s="4">
        <f t="shared" si="6"/>
        <v>2.520451028078709E-3</v>
      </c>
      <c r="E180" s="6">
        <f t="shared" si="7"/>
        <v>0.12153518123667377</v>
      </c>
      <c r="F180" s="5">
        <f t="shared" si="8"/>
        <v>65.375071831392916</v>
      </c>
    </row>
    <row r="181" spans="1:6" x14ac:dyDescent="0.2">
      <c r="A181" s="2" t="s">
        <v>185</v>
      </c>
      <c r="B181" s="7">
        <v>1559</v>
      </c>
      <c r="C181" s="8">
        <v>218</v>
      </c>
      <c r="D181" s="4">
        <f t="shared" si="6"/>
        <v>4.8198098607119171E-3</v>
      </c>
      <c r="E181" s="6">
        <f t="shared" si="7"/>
        <v>0.13983322642719692</v>
      </c>
      <c r="F181" s="5">
        <f t="shared" si="8"/>
        <v>75.21778573968102</v>
      </c>
    </row>
    <row r="182" spans="1:6" x14ac:dyDescent="0.2">
      <c r="A182" s="2" t="s">
        <v>186</v>
      </c>
      <c r="B182" s="7">
        <v>1550</v>
      </c>
      <c r="C182" s="8">
        <v>187</v>
      </c>
      <c r="D182" s="4">
        <f t="shared" si="6"/>
        <v>4.1344240548308641E-3</v>
      </c>
      <c r="E182" s="6">
        <f t="shared" si="7"/>
        <v>0.12064516129032259</v>
      </c>
      <c r="F182" s="5">
        <f t="shared" si="8"/>
        <v>64.896320597947408</v>
      </c>
    </row>
    <row r="183" spans="1:6" x14ac:dyDescent="0.2">
      <c r="A183" s="2" t="s">
        <v>187</v>
      </c>
      <c r="B183" s="9">
        <v>730</v>
      </c>
      <c r="C183" s="8">
        <v>88</v>
      </c>
      <c r="D183" s="4">
        <f t="shared" si="6"/>
        <v>1.9456113199204069E-3</v>
      </c>
      <c r="E183" s="6">
        <f t="shared" si="7"/>
        <v>0.12054794520547946</v>
      </c>
      <c r="F183" s="5">
        <f t="shared" si="8"/>
        <v>64.84402702776373</v>
      </c>
    </row>
    <row r="184" spans="1:6" x14ac:dyDescent="0.2">
      <c r="A184" s="2" t="s">
        <v>188</v>
      </c>
      <c r="B184" s="7">
        <v>30918</v>
      </c>
      <c r="C184" s="7">
        <v>6697</v>
      </c>
      <c r="D184" s="4">
        <f t="shared" si="6"/>
        <v>0.14806544328985186</v>
      </c>
      <c r="E184" s="6">
        <f t="shared" si="7"/>
        <v>0.21660521379131897</v>
      </c>
      <c r="F184" s="5">
        <f t="shared" si="8"/>
        <v>116.51425757193572</v>
      </c>
    </row>
    <row r="185" spans="1:6" x14ac:dyDescent="0.2">
      <c r="A185" s="2" t="s">
        <v>189</v>
      </c>
      <c r="B185" s="7">
        <v>2228</v>
      </c>
      <c r="C185" s="9">
        <v>435</v>
      </c>
      <c r="D185" s="4">
        <f t="shared" si="6"/>
        <v>9.6175105018792839E-3</v>
      </c>
      <c r="E185" s="6">
        <f t="shared" si="7"/>
        <v>0.19524236983842011</v>
      </c>
      <c r="F185" s="5">
        <f t="shared" si="8"/>
        <v>105.02295568113662</v>
      </c>
    </row>
    <row r="186" spans="1:6" x14ac:dyDescent="0.2">
      <c r="A186" s="2" t="s">
        <v>190</v>
      </c>
      <c r="B186" s="7">
        <v>30125</v>
      </c>
      <c r="C186" s="7">
        <v>6632</v>
      </c>
      <c r="D186" s="4">
        <f t="shared" si="6"/>
        <v>0.14662834401945612</v>
      </c>
      <c r="E186" s="6">
        <f t="shared" si="7"/>
        <v>0.22014937759336101</v>
      </c>
      <c r="F186" s="5">
        <f t="shared" si="8"/>
        <v>118.42070112830412</v>
      </c>
    </row>
    <row r="187" spans="1:6" x14ac:dyDescent="0.2">
      <c r="A187" s="2" t="s">
        <v>191</v>
      </c>
      <c r="B187" s="7">
        <v>18895</v>
      </c>
      <c r="C187" s="7">
        <v>4080</v>
      </c>
      <c r="D187" s="4">
        <f t="shared" si="6"/>
        <v>9.020561574176432E-2</v>
      </c>
      <c r="E187" s="6">
        <f t="shared" si="7"/>
        <v>0.21593014024874305</v>
      </c>
      <c r="F187" s="5">
        <f t="shared" si="8"/>
        <v>116.1511283044405</v>
      </c>
    </row>
    <row r="188" spans="1:6" x14ac:dyDescent="0.2">
      <c r="A188" s="2" t="s">
        <v>192</v>
      </c>
      <c r="B188" s="7">
        <v>16627</v>
      </c>
      <c r="C188" s="7">
        <v>3574</v>
      </c>
      <c r="D188" s="4">
        <f t="shared" si="6"/>
        <v>7.9018350652221972E-2</v>
      </c>
      <c r="E188" s="6">
        <f t="shared" si="7"/>
        <v>0.21495158477175677</v>
      </c>
      <c r="F188" s="5">
        <f t="shared" si="8"/>
        <v>115.6247528636173</v>
      </c>
    </row>
    <row r="189" spans="1:6" x14ac:dyDescent="0.2">
      <c r="A189" s="2" t="s">
        <v>193</v>
      </c>
      <c r="B189" s="7">
        <v>16700</v>
      </c>
      <c r="C189" s="7">
        <v>3678</v>
      </c>
      <c r="D189" s="4">
        <f t="shared" si="6"/>
        <v>8.1317709484855186E-2</v>
      </c>
      <c r="E189" s="6">
        <f t="shared" si="7"/>
        <v>0.22023952095808383</v>
      </c>
      <c r="F189" s="5">
        <f t="shared" si="8"/>
        <v>118.46919020680724</v>
      </c>
    </row>
    <row r="190" spans="1:6" x14ac:dyDescent="0.2">
      <c r="A190" s="2" t="s">
        <v>194</v>
      </c>
      <c r="B190" s="7">
        <v>6108</v>
      </c>
      <c r="C190" s="7">
        <v>1108</v>
      </c>
      <c r="D190" s="4">
        <f t="shared" si="6"/>
        <v>2.4497015255361486E-2</v>
      </c>
      <c r="E190" s="6">
        <f t="shared" si="7"/>
        <v>0.18140144073346431</v>
      </c>
      <c r="F190" s="5">
        <f t="shared" si="8"/>
        <v>97.577772111717138</v>
      </c>
    </row>
    <row r="191" spans="1:6" x14ac:dyDescent="0.2">
      <c r="A191" s="2" t="s">
        <v>195</v>
      </c>
      <c r="B191" s="7">
        <v>29399</v>
      </c>
      <c r="C191" s="7">
        <v>6477</v>
      </c>
      <c r="D191" s="4">
        <f t="shared" si="6"/>
        <v>0.14320141499005085</v>
      </c>
      <c r="E191" s="6">
        <f t="shared" si="7"/>
        <v>0.22031361610939149</v>
      </c>
      <c r="F191" s="5">
        <f t="shared" si="8"/>
        <v>118.50904677993945</v>
      </c>
    </row>
    <row r="192" spans="1:6" x14ac:dyDescent="0.2">
      <c r="A192" s="2" t="s">
        <v>196</v>
      </c>
      <c r="B192" s="7">
        <v>1849</v>
      </c>
      <c r="C192" s="9">
        <v>403</v>
      </c>
      <c r="D192" s="4">
        <f t="shared" si="6"/>
        <v>8.9100154764536806E-3</v>
      </c>
      <c r="E192" s="6">
        <f t="shared" si="7"/>
        <v>0.21795565170362358</v>
      </c>
      <c r="F192" s="5">
        <f t="shared" si="8"/>
        <v>117.24067254595734</v>
      </c>
    </row>
    <row r="193" spans="1:6" x14ac:dyDescent="0.2">
      <c r="A193" s="2" t="s">
        <v>197</v>
      </c>
      <c r="B193" s="7">
        <v>29028</v>
      </c>
      <c r="C193" s="7">
        <v>6431</v>
      </c>
      <c r="D193" s="4">
        <f t="shared" si="6"/>
        <v>0.14218439089100154</v>
      </c>
      <c r="E193" s="6">
        <f t="shared" si="7"/>
        <v>0.22154471544715448</v>
      </c>
      <c r="F193" s="5">
        <f t="shared" si="8"/>
        <v>119.17126826032798</v>
      </c>
    </row>
    <row r="194" spans="1:6" x14ac:dyDescent="0.2">
      <c r="A194" s="2" t="s">
        <v>198</v>
      </c>
      <c r="B194" s="7">
        <v>18114</v>
      </c>
      <c r="C194" s="7">
        <v>3970</v>
      </c>
      <c r="D194" s="4">
        <f t="shared" si="6"/>
        <v>8.7773601591863801E-2</v>
      </c>
      <c r="E194" s="6">
        <f t="shared" si="7"/>
        <v>0.21916749475543779</v>
      </c>
      <c r="F194" s="5">
        <f t="shared" si="8"/>
        <v>117.89253586450089</v>
      </c>
    </row>
    <row r="195" spans="1:6" x14ac:dyDescent="0.2">
      <c r="A195" s="2" t="s">
        <v>199</v>
      </c>
      <c r="B195" s="7">
        <v>12662</v>
      </c>
      <c r="C195" s="7">
        <v>2814</v>
      </c>
      <c r="D195" s="4">
        <f t="shared" si="6"/>
        <v>6.2215343798363916E-2</v>
      </c>
      <c r="E195" s="6">
        <f t="shared" si="7"/>
        <v>0.22223977254778077</v>
      </c>
      <c r="F195" s="5">
        <f t="shared" si="8"/>
        <v>119.54514689709796</v>
      </c>
    </row>
    <row r="196" spans="1:6" x14ac:dyDescent="0.2">
      <c r="A196" s="2" t="s">
        <v>200</v>
      </c>
      <c r="B196" s="7">
        <v>14753</v>
      </c>
      <c r="C196" s="7">
        <v>3297</v>
      </c>
      <c r="D196" s="4">
        <f t="shared" si="6"/>
        <v>7.2894096838381606E-2</v>
      </c>
      <c r="E196" s="6">
        <f t="shared" si="7"/>
        <v>0.22347997017555751</v>
      </c>
      <c r="F196" s="5">
        <f t="shared" si="8"/>
        <v>120.21226244484326</v>
      </c>
    </row>
    <row r="197" spans="1:6" x14ac:dyDescent="0.2">
      <c r="A197" s="2" t="s">
        <v>201</v>
      </c>
      <c r="B197" s="7">
        <v>5012</v>
      </c>
      <c r="C197" s="7">
        <v>897</v>
      </c>
      <c r="D197" s="4">
        <f t="shared" ref="D197:D225" si="9">C197/$C$4</f>
        <v>1.983196993146142E-2</v>
      </c>
      <c r="E197" s="6">
        <f t="shared" ref="E197:E225" si="10">C197/B197</f>
        <v>0.17897047086991222</v>
      </c>
      <c r="F197" s="5">
        <f t="shared" ref="F197:F225" si="11">E197/$E$4*100</f>
        <v>96.270127462385659</v>
      </c>
    </row>
    <row r="198" spans="1:6" x14ac:dyDescent="0.2">
      <c r="A198" s="2" t="s">
        <v>202</v>
      </c>
      <c r="B198" s="7">
        <v>15918</v>
      </c>
      <c r="C198" s="7">
        <v>3224</v>
      </c>
      <c r="D198" s="4">
        <f t="shared" si="9"/>
        <v>7.1280123811629445E-2</v>
      </c>
      <c r="E198" s="6">
        <f t="shared" si="10"/>
        <v>0.20253800728734767</v>
      </c>
      <c r="F198" s="5">
        <f t="shared" si="11"/>
        <v>108.94735697322535</v>
      </c>
    </row>
    <row r="199" spans="1:6" x14ac:dyDescent="0.2">
      <c r="A199" s="2" t="s">
        <v>203</v>
      </c>
      <c r="B199" s="7">
        <v>1252</v>
      </c>
      <c r="C199" s="8">
        <v>236</v>
      </c>
      <c r="D199" s="4">
        <f t="shared" si="9"/>
        <v>5.2177758125138184E-3</v>
      </c>
      <c r="E199" s="6">
        <f t="shared" si="10"/>
        <v>0.18849840255591055</v>
      </c>
      <c r="F199" s="5">
        <f t="shared" si="11"/>
        <v>101.39530366271362</v>
      </c>
    </row>
    <row r="200" spans="1:6" x14ac:dyDescent="0.2">
      <c r="A200" s="2" t="s">
        <v>204</v>
      </c>
      <c r="B200" s="7">
        <v>15537</v>
      </c>
      <c r="C200" s="7">
        <v>3152</v>
      </c>
      <c r="D200" s="4">
        <f t="shared" si="9"/>
        <v>6.968826000442184E-2</v>
      </c>
      <c r="E200" s="6">
        <f t="shared" si="10"/>
        <v>0.20287056703353284</v>
      </c>
      <c r="F200" s="5">
        <f t="shared" si="11"/>
        <v>109.12624441202175</v>
      </c>
    </row>
    <row r="201" spans="1:6" x14ac:dyDescent="0.2">
      <c r="A201" s="2" t="s">
        <v>205</v>
      </c>
      <c r="B201" s="7">
        <v>6373</v>
      </c>
      <c r="C201" s="7">
        <v>1154</v>
      </c>
      <c r="D201" s="4">
        <f t="shared" si="9"/>
        <v>2.5514039354410788E-2</v>
      </c>
      <c r="E201" s="6">
        <f t="shared" si="10"/>
        <v>0.18107641613055075</v>
      </c>
      <c r="F201" s="5">
        <f t="shared" si="11"/>
        <v>97.402937906952474</v>
      </c>
    </row>
    <row r="202" spans="1:6" x14ac:dyDescent="0.2">
      <c r="A202" s="2" t="s">
        <v>206</v>
      </c>
      <c r="B202" s="7">
        <v>8487</v>
      </c>
      <c r="C202" s="7">
        <v>1768</v>
      </c>
      <c r="D202" s="4">
        <f t="shared" si="9"/>
        <v>3.9089100154764536E-2</v>
      </c>
      <c r="E202" s="6">
        <f t="shared" si="10"/>
        <v>0.20831860492517967</v>
      </c>
      <c r="F202" s="5">
        <f t="shared" si="11"/>
        <v>112.05680217218979</v>
      </c>
    </row>
    <row r="203" spans="1:6" x14ac:dyDescent="0.2">
      <c r="A203" s="2" t="s">
        <v>207</v>
      </c>
      <c r="B203" s="7">
        <v>6438</v>
      </c>
      <c r="C203" s="7">
        <v>1216</v>
      </c>
      <c r="D203" s="4">
        <f t="shared" si="9"/>
        <v>2.6884810966172894E-2</v>
      </c>
      <c r="E203" s="6">
        <f t="shared" si="10"/>
        <v>0.1888785337061199</v>
      </c>
      <c r="F203" s="5">
        <f t="shared" si="11"/>
        <v>101.5997802677379</v>
      </c>
    </row>
    <row r="204" spans="1:6" x14ac:dyDescent="0.2">
      <c r="A204" s="2" t="s">
        <v>208</v>
      </c>
      <c r="B204" s="7">
        <v>3342</v>
      </c>
      <c r="C204" s="7">
        <v>592</v>
      </c>
      <c r="D204" s="4">
        <f t="shared" si="9"/>
        <v>1.3088657970373646E-2</v>
      </c>
      <c r="E204" s="6">
        <f t="shared" si="10"/>
        <v>0.17713943746259725</v>
      </c>
      <c r="F204" s="5">
        <f t="shared" si="11"/>
        <v>95.285195039437369</v>
      </c>
    </row>
    <row r="205" spans="1:6" x14ac:dyDescent="0.2">
      <c r="A205" s="2" t="s">
        <v>209</v>
      </c>
      <c r="B205" s="7">
        <v>38122</v>
      </c>
      <c r="C205" s="7">
        <v>8188</v>
      </c>
      <c r="D205" s="4">
        <f t="shared" si="9"/>
        <v>0.18103028963077603</v>
      </c>
      <c r="E205" s="6">
        <f t="shared" si="10"/>
        <v>0.21478411415980272</v>
      </c>
      <c r="F205" s="5">
        <f t="shared" si="11"/>
        <v>115.53466863306991</v>
      </c>
    </row>
    <row r="206" spans="1:6" x14ac:dyDescent="0.2">
      <c r="A206" s="2" t="s">
        <v>210</v>
      </c>
      <c r="B206" s="7">
        <v>2721</v>
      </c>
      <c r="C206" s="9">
        <v>502</v>
      </c>
      <c r="D206" s="4">
        <f t="shared" si="9"/>
        <v>1.109882821136414E-2</v>
      </c>
      <c r="E206" s="6">
        <f t="shared" si="10"/>
        <v>0.18449099595736862</v>
      </c>
      <c r="F206" s="5">
        <f t="shared" si="11"/>
        <v>99.239676859252512</v>
      </c>
    </row>
    <row r="207" spans="1:6" x14ac:dyDescent="0.2">
      <c r="A207" s="2" t="s">
        <v>211</v>
      </c>
      <c r="B207" s="7">
        <v>37240</v>
      </c>
      <c r="C207" s="7">
        <v>8120</v>
      </c>
      <c r="D207" s="4">
        <f t="shared" si="9"/>
        <v>0.17952686270174661</v>
      </c>
      <c r="E207" s="6">
        <f t="shared" si="10"/>
        <v>0.21804511278195488</v>
      </c>
      <c r="F207" s="5">
        <f t="shared" si="11"/>
        <v>117.28879461532451</v>
      </c>
    </row>
    <row r="208" spans="1:6" x14ac:dyDescent="0.2">
      <c r="A208" s="2" t="s">
        <v>212</v>
      </c>
      <c r="B208" s="7">
        <v>23802</v>
      </c>
      <c r="C208" s="7">
        <v>5121</v>
      </c>
      <c r="D208" s="4">
        <f t="shared" si="9"/>
        <v>0.11322131328764094</v>
      </c>
      <c r="E208" s="6">
        <f t="shared" si="10"/>
        <v>0.21514998739601715</v>
      </c>
      <c r="F208" s="5">
        <f t="shared" si="11"/>
        <v>115.73147575389959</v>
      </c>
    </row>
    <row r="209" spans="1:6" x14ac:dyDescent="0.2">
      <c r="A209" s="2" t="s">
        <v>213</v>
      </c>
      <c r="B209" s="7">
        <v>20479</v>
      </c>
      <c r="C209" s="7">
        <v>4309</v>
      </c>
      <c r="D209" s="4">
        <f t="shared" si="9"/>
        <v>9.5268627017466287E-2</v>
      </c>
      <c r="E209" s="6">
        <f t="shared" si="10"/>
        <v>0.2104106645832316</v>
      </c>
      <c r="F209" s="5">
        <f t="shared" si="11"/>
        <v>113.18214340284433</v>
      </c>
    </row>
    <row r="210" spans="1:6" x14ac:dyDescent="0.2">
      <c r="A210" s="2" t="s">
        <v>214</v>
      </c>
      <c r="B210" s="7">
        <v>21700</v>
      </c>
      <c r="C210" s="7">
        <v>4751</v>
      </c>
      <c r="D210" s="4">
        <f t="shared" si="9"/>
        <v>0.10504090205615742</v>
      </c>
      <c r="E210" s="6">
        <f t="shared" si="10"/>
        <v>0.21894009216589863</v>
      </c>
      <c r="F210" s="5">
        <f t="shared" si="11"/>
        <v>117.77021358321167</v>
      </c>
    </row>
    <row r="211" spans="1:6" x14ac:dyDescent="0.2">
      <c r="A211" s="2" t="s">
        <v>215</v>
      </c>
      <c r="B211" s="7">
        <v>8157</v>
      </c>
      <c r="C211" s="7">
        <v>1493</v>
      </c>
      <c r="D211" s="4">
        <f t="shared" si="9"/>
        <v>3.3009064780013267E-2</v>
      </c>
      <c r="E211" s="6">
        <f t="shared" si="10"/>
        <v>0.18303297781046954</v>
      </c>
      <c r="F211" s="5">
        <f t="shared" si="11"/>
        <v>98.45539332821977</v>
      </c>
    </row>
    <row r="212" spans="1:6" x14ac:dyDescent="0.2">
      <c r="A212" s="2" t="s">
        <v>216</v>
      </c>
      <c r="B212" s="7">
        <v>36282</v>
      </c>
      <c r="C212" s="7">
        <v>7925</v>
      </c>
      <c r="D212" s="4">
        <f t="shared" si="9"/>
        <v>0.17521556489055937</v>
      </c>
      <c r="E212" s="6">
        <f t="shared" si="10"/>
        <v>0.21842787056942836</v>
      </c>
      <c r="F212" s="5">
        <f t="shared" si="11"/>
        <v>117.49468411658238</v>
      </c>
    </row>
    <row r="213" spans="1:6" x14ac:dyDescent="0.2">
      <c r="A213" s="2" t="s">
        <v>217</v>
      </c>
      <c r="B213" s="7">
        <v>2235</v>
      </c>
      <c r="C213" s="9">
        <v>465</v>
      </c>
      <c r="D213" s="4">
        <f t="shared" si="9"/>
        <v>1.0280787088215787E-2</v>
      </c>
      <c r="E213" s="6">
        <f t="shared" si="10"/>
        <v>0.20805369127516779</v>
      </c>
      <c r="F213" s="5">
        <f t="shared" si="11"/>
        <v>111.91430229090093</v>
      </c>
    </row>
    <row r="214" spans="1:6" x14ac:dyDescent="0.2">
      <c r="A214" s="2" t="s">
        <v>218</v>
      </c>
      <c r="B214" s="7">
        <v>35910</v>
      </c>
      <c r="C214" s="7">
        <v>7877</v>
      </c>
      <c r="D214" s="4">
        <f t="shared" si="9"/>
        <v>0.17415432235242095</v>
      </c>
      <c r="E214" s="6">
        <f t="shared" si="10"/>
        <v>0.219353940406572</v>
      </c>
      <c r="F214" s="5">
        <f t="shared" si="11"/>
        <v>117.99282697125302</v>
      </c>
    </row>
    <row r="215" spans="1:6" x14ac:dyDescent="0.2">
      <c r="A215" s="2" t="s">
        <v>219</v>
      </c>
      <c r="B215" s="7">
        <v>22833</v>
      </c>
      <c r="C215" s="7">
        <v>4994</v>
      </c>
      <c r="D215" s="4">
        <f t="shared" si="9"/>
        <v>0.11041344240548309</v>
      </c>
      <c r="E215" s="6">
        <f t="shared" si="10"/>
        <v>0.21871852143826917</v>
      </c>
      <c r="F215" s="5">
        <f t="shared" si="11"/>
        <v>117.65102832272069</v>
      </c>
    </row>
    <row r="216" spans="1:6" x14ac:dyDescent="0.2">
      <c r="A216" s="2" t="s">
        <v>220</v>
      </c>
      <c r="B216" s="7">
        <v>15617</v>
      </c>
      <c r="C216" s="7">
        <v>3356</v>
      </c>
      <c r="D216" s="4">
        <f t="shared" si="9"/>
        <v>7.4198540791510059E-2</v>
      </c>
      <c r="E216" s="6">
        <f t="shared" si="10"/>
        <v>0.2148940257411795</v>
      </c>
      <c r="F216" s="5">
        <f t="shared" si="11"/>
        <v>115.59379124641112</v>
      </c>
    </row>
    <row r="217" spans="1:6" x14ac:dyDescent="0.2">
      <c r="A217" s="2" t="s">
        <v>221</v>
      </c>
      <c r="B217" s="7">
        <v>19377</v>
      </c>
      <c r="C217" s="7">
        <v>4252</v>
      </c>
      <c r="D217" s="4">
        <f t="shared" si="9"/>
        <v>9.400840150342693E-2</v>
      </c>
      <c r="E217" s="6">
        <f t="shared" si="10"/>
        <v>0.21943541311864581</v>
      </c>
      <c r="F217" s="5">
        <f t="shared" si="11"/>
        <v>118.03665201310449</v>
      </c>
    </row>
    <row r="218" spans="1:6" x14ac:dyDescent="0.2">
      <c r="A218" s="2" t="s">
        <v>222</v>
      </c>
      <c r="B218" s="7">
        <v>6752</v>
      </c>
      <c r="C218" s="7">
        <v>1195</v>
      </c>
      <c r="D218" s="4">
        <f t="shared" si="9"/>
        <v>2.6420517355737343E-2</v>
      </c>
      <c r="E218" s="6">
        <f t="shared" si="10"/>
        <v>0.17698459715639811</v>
      </c>
      <c r="F218" s="5">
        <f t="shared" si="11"/>
        <v>95.201904785231463</v>
      </c>
    </row>
    <row r="219" spans="1:6" x14ac:dyDescent="0.2">
      <c r="A219" s="2" t="s">
        <v>223</v>
      </c>
      <c r="B219" s="7">
        <v>19994</v>
      </c>
      <c r="C219" s="7">
        <v>3985</v>
      </c>
      <c r="D219" s="4">
        <f t="shared" si="9"/>
        <v>8.8105239885032063E-2</v>
      </c>
      <c r="E219" s="6">
        <f t="shared" si="10"/>
        <v>0.19930979293788137</v>
      </c>
      <c r="F219" s="5">
        <f t="shared" si="11"/>
        <v>107.21086600134362</v>
      </c>
    </row>
    <row r="220" spans="1:6" x14ac:dyDescent="0.2">
      <c r="A220" s="2" t="s">
        <v>224</v>
      </c>
      <c r="B220" s="7">
        <v>1566</v>
      </c>
      <c r="C220" s="8">
        <v>242</v>
      </c>
      <c r="D220" s="4">
        <f t="shared" si="9"/>
        <v>5.3504311297811191E-3</v>
      </c>
      <c r="E220" s="6">
        <f t="shared" si="10"/>
        <v>0.15453384418901661</v>
      </c>
      <c r="F220" s="5">
        <f t="shared" si="11"/>
        <v>83.125405018030449</v>
      </c>
    </row>
    <row r="221" spans="1:6" x14ac:dyDescent="0.2">
      <c r="A221" s="2" t="s">
        <v>225</v>
      </c>
      <c r="B221" s="7">
        <v>19618</v>
      </c>
      <c r="C221" s="7">
        <v>3912</v>
      </c>
      <c r="D221" s="4">
        <f t="shared" si="9"/>
        <v>8.6491266858279903E-2</v>
      </c>
      <c r="E221" s="6">
        <f t="shared" si="10"/>
        <v>0.19940870629014171</v>
      </c>
      <c r="F221" s="5">
        <f t="shared" si="11"/>
        <v>107.26407254979573</v>
      </c>
    </row>
    <row r="222" spans="1:6" x14ac:dyDescent="0.2">
      <c r="A222" s="2" t="s">
        <v>226</v>
      </c>
      <c r="B222" s="7">
        <v>7979</v>
      </c>
      <c r="C222" s="7">
        <v>1398</v>
      </c>
      <c r="D222" s="4">
        <f t="shared" si="9"/>
        <v>3.0908688923281007E-2</v>
      </c>
      <c r="E222" s="6">
        <f t="shared" si="10"/>
        <v>0.17520992605589672</v>
      </c>
      <c r="F222" s="5">
        <f t="shared" si="11"/>
        <v>94.247290248997345</v>
      </c>
    </row>
    <row r="223" spans="1:6" x14ac:dyDescent="0.2">
      <c r="A223" s="2" t="s">
        <v>227</v>
      </c>
      <c r="B223" s="7">
        <v>10696</v>
      </c>
      <c r="C223" s="7">
        <v>2166</v>
      </c>
      <c r="D223" s="4">
        <f t="shared" si="9"/>
        <v>4.7888569533495469E-2</v>
      </c>
      <c r="E223" s="6">
        <f t="shared" si="10"/>
        <v>0.20250560957367239</v>
      </c>
      <c r="F223" s="5">
        <f t="shared" si="11"/>
        <v>108.92992989707221</v>
      </c>
    </row>
    <row r="224" spans="1:6" x14ac:dyDescent="0.2">
      <c r="A224" s="2" t="s">
        <v>228</v>
      </c>
      <c r="B224" s="7">
        <v>8568</v>
      </c>
      <c r="C224" s="7">
        <v>1621</v>
      </c>
      <c r="D224" s="4">
        <f t="shared" si="9"/>
        <v>3.5839044881715673E-2</v>
      </c>
      <c r="E224" s="6">
        <f t="shared" si="10"/>
        <v>0.1891923436041083</v>
      </c>
      <c r="F224" s="5">
        <f t="shared" si="11"/>
        <v>101.76858196296425</v>
      </c>
    </row>
    <row r="225" spans="1:6" x14ac:dyDescent="0.2">
      <c r="A225" s="2" t="s">
        <v>229</v>
      </c>
      <c r="B225" s="7">
        <v>4609</v>
      </c>
      <c r="C225" s="7">
        <v>815</v>
      </c>
      <c r="D225" s="4">
        <f t="shared" si="9"/>
        <v>1.8019013928808312E-2</v>
      </c>
      <c r="E225" s="6">
        <f t="shared" si="10"/>
        <v>0.17682794532436538</v>
      </c>
      <c r="F225" s="5">
        <f t="shared" si="11"/>
        <v>95.117640091934831</v>
      </c>
    </row>
    <row r="227" spans="1:6" x14ac:dyDescent="0.2">
      <c r="A227" s="1" t="s">
        <v>230</v>
      </c>
    </row>
    <row r="228" spans="1:6" x14ac:dyDescent="0.2">
      <c r="A228" s="1" t="s">
        <v>231</v>
      </c>
    </row>
    <row r="230" spans="1:6" x14ac:dyDescent="0.2">
      <c r="A230" s="1" t="s">
        <v>232</v>
      </c>
    </row>
    <row r="231" spans="1:6" x14ac:dyDescent="0.2">
      <c r="A231" s="1" t="s">
        <v>233</v>
      </c>
    </row>
  </sheetData>
  <mergeCells count="1">
    <mergeCell ref="C2:E2"/>
  </mergeCells>
  <conditionalFormatting sqref="F4:F225">
    <cfRule type="iconSet" priority="1">
      <iconSet iconSet="3Arrows">
        <cfvo type="num" val="0"/>
        <cfvo type="num" val="90"/>
        <cfvo type="num" val="110"/>
      </iconSet>
    </cfRule>
  </conditionalFormatting>
  <conditionalFormatting sqref="B113:C225 B4:C111">
    <cfRule type="dataBar" priority="2">
      <dataBar>
        <cfvo type="num" val="0"/>
        <cfvo type="max"/>
        <color rgb="FFCFE4F9"/>
      </dataBar>
    </cfRule>
  </conditionalFormatting>
  <conditionalFormatting sqref="D4:D225">
    <cfRule type="dataBar" priority="3">
      <dataBar>
        <cfvo type="num" val="0"/>
        <cfvo type="max"/>
        <color rgb="FFD8EFB8"/>
      </dataBar>
    </cfRule>
  </conditionalFormatting>
  <conditionalFormatting sqref="E4:E225">
    <cfRule type="dataBar" priority="4">
      <dataBar>
        <cfvo type="num" val="0"/>
        <cfvo type="max"/>
        <color rgb="FFFFEDB1"/>
      </dataBar>
    </cfRule>
  </conditionalFormatting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1F6819-2A03-1447-9EA9-54A014987C22}">
  <dimension ref="A1:L230"/>
  <sheetViews>
    <sheetView workbookViewId="0">
      <selection activeCell="H10" sqref="H10"/>
    </sheetView>
  </sheetViews>
  <sheetFormatPr baseColWidth="10" defaultColWidth="8.83203125" defaultRowHeight="15" x14ac:dyDescent="0.2"/>
  <cols>
    <col min="1" max="1" width="72.83203125" customWidth="1"/>
    <col min="2" max="2" width="10.83203125" customWidth="1"/>
    <col min="3" max="3" width="11.1640625" bestFit="1" customWidth="1"/>
  </cols>
  <sheetData>
    <row r="1" spans="1:12" ht="21" customHeight="1" x14ac:dyDescent="0.25">
      <c r="A1" s="10" t="s">
        <v>234</v>
      </c>
    </row>
    <row r="2" spans="1:12" ht="46" customHeight="1" x14ac:dyDescent="0.25">
      <c r="A2" s="11"/>
      <c r="B2" s="12" t="s">
        <v>7</v>
      </c>
      <c r="C2" s="30" t="s">
        <v>8</v>
      </c>
      <c r="D2" s="30"/>
      <c r="E2" s="30"/>
      <c r="F2" s="13"/>
      <c r="G2" s="19"/>
    </row>
    <row r="3" spans="1:12" ht="20" customHeight="1" x14ac:dyDescent="0.2">
      <c r="A3" s="14"/>
      <c r="B3" s="15" t="s">
        <v>9</v>
      </c>
      <c r="C3" s="15" t="s">
        <v>9</v>
      </c>
      <c r="D3" s="15" t="s">
        <v>10</v>
      </c>
      <c r="E3" s="15" t="s">
        <v>11</v>
      </c>
      <c r="F3" s="16" t="s">
        <v>12</v>
      </c>
    </row>
    <row r="4" spans="1:12" ht="22" customHeight="1" x14ac:dyDescent="0.2">
      <c r="A4" s="2" t="s">
        <v>7</v>
      </c>
      <c r="B4" s="3">
        <v>243297</v>
      </c>
      <c r="C4" s="3">
        <v>45230</v>
      </c>
      <c r="D4" s="4">
        <f t="shared" ref="D4:D35" si="0">C4/$C$4</f>
        <v>1</v>
      </c>
      <c r="E4" s="20">
        <f t="shared" ref="E4:E35" si="1">C4/B4</f>
        <v>0.18590447066753804</v>
      </c>
      <c r="F4" s="5">
        <f t="shared" ref="F4:F35" si="2">E4/$E$4*100</f>
        <v>100</v>
      </c>
    </row>
    <row r="5" spans="1:12" x14ac:dyDescent="0.2">
      <c r="A5" s="2" t="s">
        <v>44</v>
      </c>
      <c r="B5" s="7">
        <v>2657</v>
      </c>
      <c r="C5" s="7">
        <v>1009</v>
      </c>
      <c r="D5" s="4">
        <f t="shared" si="0"/>
        <v>2.2308202520451029E-2</v>
      </c>
      <c r="E5" s="6">
        <f t="shared" si="1"/>
        <v>0.37975159954836279</v>
      </c>
      <c r="F5" s="21">
        <f t="shared" si="2"/>
        <v>204.27244067061247</v>
      </c>
    </row>
    <row r="6" spans="1:12" x14ac:dyDescent="0.2">
      <c r="A6" s="2" t="s">
        <v>42</v>
      </c>
      <c r="B6" s="8">
        <v>333</v>
      </c>
      <c r="C6" s="8">
        <v>125</v>
      </c>
      <c r="D6" s="4">
        <f t="shared" si="0"/>
        <v>2.7636524430687598E-3</v>
      </c>
      <c r="E6" s="6">
        <f t="shared" si="1"/>
        <v>0.37537537537537535</v>
      </c>
      <c r="F6" s="21">
        <f t="shared" si="2"/>
        <v>201.91842295534533</v>
      </c>
    </row>
    <row r="7" spans="1:12" x14ac:dyDescent="0.2">
      <c r="A7" s="2" t="s">
        <v>43</v>
      </c>
      <c r="B7" s="7">
        <v>1672</v>
      </c>
      <c r="C7" s="9">
        <v>550</v>
      </c>
      <c r="D7" s="4">
        <f t="shared" si="0"/>
        <v>1.2160070749502542E-2</v>
      </c>
      <c r="E7" s="6">
        <f t="shared" si="1"/>
        <v>0.32894736842105265</v>
      </c>
      <c r="F7" s="5">
        <f t="shared" si="2"/>
        <v>176.94430222139474</v>
      </c>
      <c r="H7" s="22" t="s">
        <v>237</v>
      </c>
    </row>
    <row r="8" spans="1:12" x14ac:dyDescent="0.2">
      <c r="A8" s="2" t="s">
        <v>38</v>
      </c>
      <c r="B8" s="7">
        <v>3553</v>
      </c>
      <c r="C8" s="7">
        <v>1028</v>
      </c>
      <c r="D8" s="4">
        <f t="shared" si="0"/>
        <v>2.2728277691797479E-2</v>
      </c>
      <c r="E8" s="6">
        <f t="shared" si="1"/>
        <v>0.2893329580636082</v>
      </c>
      <c r="F8" s="5">
        <f t="shared" si="2"/>
        <v>155.63528785762034</v>
      </c>
    </row>
    <row r="9" spans="1:12" x14ac:dyDescent="0.2">
      <c r="A9" s="2" t="s">
        <v>114</v>
      </c>
      <c r="B9" s="7">
        <v>88991</v>
      </c>
      <c r="C9" s="7">
        <v>24629</v>
      </c>
      <c r="D9" s="4">
        <f t="shared" si="0"/>
        <v>0.54452796816272386</v>
      </c>
      <c r="E9" s="6">
        <f t="shared" si="1"/>
        <v>0.27675832387544808</v>
      </c>
      <c r="F9" s="21">
        <f t="shared" si="2"/>
        <v>148.87125784639593</v>
      </c>
      <c r="H9" s="22" t="s">
        <v>238</v>
      </c>
      <c r="I9" s="22"/>
      <c r="J9" s="22"/>
      <c r="K9" s="22"/>
    </row>
    <row r="10" spans="1:12" x14ac:dyDescent="0.2">
      <c r="A10" s="2" t="s">
        <v>55</v>
      </c>
      <c r="B10" s="7">
        <v>5853</v>
      </c>
      <c r="C10" s="7">
        <v>1537</v>
      </c>
      <c r="D10" s="4">
        <f t="shared" si="0"/>
        <v>3.3981870439973472E-2</v>
      </c>
      <c r="E10" s="6">
        <f t="shared" si="1"/>
        <v>0.26260037587561935</v>
      </c>
      <c r="F10" s="5">
        <f t="shared" si="2"/>
        <v>141.25554642805784</v>
      </c>
      <c r="H10" t="s">
        <v>245</v>
      </c>
    </row>
    <row r="11" spans="1:12" x14ac:dyDescent="0.2">
      <c r="A11" s="2" t="s">
        <v>51</v>
      </c>
      <c r="B11" s="7">
        <v>7386</v>
      </c>
      <c r="C11" s="7">
        <v>1894</v>
      </c>
      <c r="D11" s="4">
        <f t="shared" si="0"/>
        <v>4.1874861817377845E-2</v>
      </c>
      <c r="E11" s="6">
        <f t="shared" si="1"/>
        <v>0.256431085838072</v>
      </c>
      <c r="F11" s="5">
        <f t="shared" si="2"/>
        <v>137.93701943653639</v>
      </c>
      <c r="I11" s="1"/>
      <c r="L11" s="1"/>
    </row>
    <row r="12" spans="1:12" x14ac:dyDescent="0.2">
      <c r="A12" s="2" t="s">
        <v>115</v>
      </c>
      <c r="B12" s="7">
        <v>149062</v>
      </c>
      <c r="C12" s="7">
        <v>37843</v>
      </c>
      <c r="D12" s="4">
        <f t="shared" si="0"/>
        <v>0.83667919522440859</v>
      </c>
      <c r="E12" s="6">
        <f t="shared" si="1"/>
        <v>0.25387422683178812</v>
      </c>
      <c r="F12" s="5">
        <f t="shared" si="2"/>
        <v>136.56165767299038</v>
      </c>
    </row>
    <row r="13" spans="1:12" x14ac:dyDescent="0.2">
      <c r="A13" s="2" t="s">
        <v>113</v>
      </c>
      <c r="B13" s="7">
        <v>121856</v>
      </c>
      <c r="C13" s="7">
        <v>30900</v>
      </c>
      <c r="D13" s="4">
        <f t="shared" si="0"/>
        <v>0.68317488392659742</v>
      </c>
      <c r="E13" s="6">
        <f t="shared" si="1"/>
        <v>0.25357799369747897</v>
      </c>
      <c r="F13" s="5">
        <f t="shared" si="2"/>
        <v>136.40231070664501</v>
      </c>
    </row>
    <row r="14" spans="1:12" x14ac:dyDescent="0.2">
      <c r="A14" s="2" t="s">
        <v>30</v>
      </c>
      <c r="B14" s="7">
        <v>36744</v>
      </c>
      <c r="C14" s="7">
        <v>8783</v>
      </c>
      <c r="D14" s="4">
        <f t="shared" si="0"/>
        <v>0.19418527525978332</v>
      </c>
      <c r="E14" s="6">
        <f t="shared" si="1"/>
        <v>0.23903222294796431</v>
      </c>
      <c r="F14" s="5">
        <f t="shared" si="2"/>
        <v>128.57798528978745</v>
      </c>
    </row>
    <row r="15" spans="1:12" x14ac:dyDescent="0.2">
      <c r="A15" s="2" t="s">
        <v>57</v>
      </c>
      <c r="B15" s="7">
        <v>5316</v>
      </c>
      <c r="C15" s="7">
        <v>1235</v>
      </c>
      <c r="D15" s="4">
        <f t="shared" si="0"/>
        <v>2.7304886137519347E-2</v>
      </c>
      <c r="E15" s="6">
        <f t="shared" si="1"/>
        <v>0.23231753197893154</v>
      </c>
      <c r="F15" s="5">
        <f t="shared" si="2"/>
        <v>124.96608131301814</v>
      </c>
    </row>
    <row r="16" spans="1:12" x14ac:dyDescent="0.2">
      <c r="A16" s="2" t="s">
        <v>112</v>
      </c>
      <c r="B16" s="7">
        <v>163143</v>
      </c>
      <c r="C16" s="7">
        <v>37113</v>
      </c>
      <c r="D16" s="4">
        <f t="shared" si="0"/>
        <v>0.82053946495688701</v>
      </c>
      <c r="E16" s="6">
        <f t="shared" si="1"/>
        <v>0.22748754160460455</v>
      </c>
      <c r="F16" s="5">
        <f t="shared" si="2"/>
        <v>122.36797791239327</v>
      </c>
    </row>
    <row r="17" spans="1:9" x14ac:dyDescent="0.2">
      <c r="A17" s="2" t="s">
        <v>46</v>
      </c>
      <c r="B17" s="7">
        <v>3181</v>
      </c>
      <c r="C17" s="9">
        <v>719</v>
      </c>
      <c r="D17" s="4">
        <f t="shared" si="0"/>
        <v>1.5896528852531507E-2</v>
      </c>
      <c r="E17" s="6">
        <f t="shared" si="1"/>
        <v>0.22602955045583151</v>
      </c>
      <c r="F17" s="5">
        <f t="shared" si="2"/>
        <v>121.58370890394083</v>
      </c>
      <c r="I17" s="1" t="s">
        <v>0</v>
      </c>
    </row>
    <row r="18" spans="1:9" x14ac:dyDescent="0.2">
      <c r="A18" s="2" t="s">
        <v>26</v>
      </c>
      <c r="B18" s="7">
        <v>151220</v>
      </c>
      <c r="C18" s="7">
        <v>33419</v>
      </c>
      <c r="D18" s="4">
        <f t="shared" si="0"/>
        <v>0.73886800795931906</v>
      </c>
      <c r="E18" s="6">
        <f t="shared" si="1"/>
        <v>0.22099590001322578</v>
      </c>
      <c r="F18" s="5">
        <f t="shared" si="2"/>
        <v>118.87605457775324</v>
      </c>
      <c r="I18" s="1" t="s">
        <v>1</v>
      </c>
    </row>
    <row r="19" spans="1:9" x14ac:dyDescent="0.2">
      <c r="A19" s="2" t="s">
        <v>20</v>
      </c>
      <c r="B19" s="7">
        <v>23172</v>
      </c>
      <c r="C19" s="7">
        <v>5085</v>
      </c>
      <c r="D19" s="4">
        <f t="shared" si="0"/>
        <v>0.11242538138403714</v>
      </c>
      <c r="E19" s="6">
        <f t="shared" si="1"/>
        <v>0.21944588296219575</v>
      </c>
      <c r="F19" s="5">
        <f t="shared" si="2"/>
        <v>118.04228385375488</v>
      </c>
      <c r="I19" s="1" t="s">
        <v>2</v>
      </c>
    </row>
    <row r="20" spans="1:9" x14ac:dyDescent="0.2">
      <c r="A20" s="2" t="s">
        <v>64</v>
      </c>
      <c r="B20" s="7">
        <v>5281</v>
      </c>
      <c r="C20" s="7">
        <v>1157</v>
      </c>
      <c r="D20" s="4">
        <f t="shared" si="0"/>
        <v>2.558036701304444E-2</v>
      </c>
      <c r="E20" s="6">
        <f t="shared" si="1"/>
        <v>0.21908729407309221</v>
      </c>
      <c r="F20" s="5">
        <f t="shared" si="2"/>
        <v>117.8493950610239</v>
      </c>
      <c r="I20" s="1" t="s">
        <v>3</v>
      </c>
    </row>
    <row r="21" spans="1:9" x14ac:dyDescent="0.2">
      <c r="A21" s="2" t="s">
        <v>49</v>
      </c>
      <c r="B21" s="7">
        <v>92799</v>
      </c>
      <c r="C21" s="7">
        <v>20094</v>
      </c>
      <c r="D21" s="4">
        <f t="shared" si="0"/>
        <v>0.44426265752818928</v>
      </c>
      <c r="E21" s="6">
        <f t="shared" si="1"/>
        <v>0.2165325057382084</v>
      </c>
      <c r="F21" s="5">
        <f t="shared" si="2"/>
        <v>116.47514713373621</v>
      </c>
      <c r="I21" s="1" t="s">
        <v>4</v>
      </c>
    </row>
    <row r="22" spans="1:9" x14ac:dyDescent="0.2">
      <c r="A22" s="2" t="s">
        <v>56</v>
      </c>
      <c r="B22" s="7">
        <v>3727</v>
      </c>
      <c r="C22" s="7">
        <v>802</v>
      </c>
      <c r="D22" s="4">
        <f t="shared" si="0"/>
        <v>1.7731594074729164E-2</v>
      </c>
      <c r="E22" s="6">
        <f t="shared" si="1"/>
        <v>0.21518647705929703</v>
      </c>
      <c r="F22" s="5">
        <f t="shared" si="2"/>
        <v>115.75110393344193</v>
      </c>
      <c r="I22" s="1" t="s">
        <v>5</v>
      </c>
    </row>
    <row r="23" spans="1:9" x14ac:dyDescent="0.2">
      <c r="A23" s="2" t="s">
        <v>63</v>
      </c>
      <c r="B23" s="7">
        <v>5923</v>
      </c>
      <c r="C23" s="7">
        <v>1263</v>
      </c>
      <c r="D23" s="4">
        <f t="shared" si="0"/>
        <v>2.7923944284766748E-2</v>
      </c>
      <c r="E23" s="6">
        <f t="shared" si="1"/>
        <v>0.21323653553942259</v>
      </c>
      <c r="F23" s="5">
        <f t="shared" si="2"/>
        <v>114.70220956695754</v>
      </c>
    </row>
    <row r="24" spans="1:9" x14ac:dyDescent="0.2">
      <c r="A24" s="2" t="s">
        <v>62</v>
      </c>
      <c r="B24" s="7">
        <v>2052</v>
      </c>
      <c r="C24" s="7">
        <v>434</v>
      </c>
      <c r="D24" s="4">
        <f t="shared" si="0"/>
        <v>9.5954012823347336E-3</v>
      </c>
      <c r="E24" s="6">
        <f t="shared" si="1"/>
        <v>0.21150097465886938</v>
      </c>
      <c r="F24" s="5">
        <f t="shared" si="2"/>
        <v>113.76863283568196</v>
      </c>
      <c r="I24" s="1" t="s">
        <v>6</v>
      </c>
    </row>
    <row r="25" spans="1:9" x14ac:dyDescent="0.2">
      <c r="A25" s="2" t="s">
        <v>13</v>
      </c>
      <c r="B25" s="7">
        <v>159095</v>
      </c>
      <c r="C25" s="7">
        <v>33100</v>
      </c>
      <c r="D25" s="4">
        <f t="shared" si="0"/>
        <v>0.73181516692460757</v>
      </c>
      <c r="E25" s="6">
        <f t="shared" si="1"/>
        <v>0.20805179295389548</v>
      </c>
      <c r="F25" s="5">
        <f t="shared" si="2"/>
        <v>111.91328116361686</v>
      </c>
    </row>
    <row r="26" spans="1:9" x14ac:dyDescent="0.2">
      <c r="A26" s="2" t="s">
        <v>35</v>
      </c>
      <c r="B26" s="7">
        <v>147141</v>
      </c>
      <c r="C26" s="7">
        <v>30058</v>
      </c>
      <c r="D26" s="4">
        <f t="shared" si="0"/>
        <v>0.66455892107008618</v>
      </c>
      <c r="E26" s="6">
        <f t="shared" si="1"/>
        <v>0.20428024819730733</v>
      </c>
      <c r="F26" s="5">
        <f t="shared" si="2"/>
        <v>109.88452696365304</v>
      </c>
    </row>
    <row r="27" spans="1:9" x14ac:dyDescent="0.2">
      <c r="A27" s="2" t="s">
        <v>54</v>
      </c>
      <c r="B27" s="7">
        <v>2903</v>
      </c>
      <c r="C27" s="7">
        <v>591</v>
      </c>
      <c r="D27" s="4">
        <f t="shared" si="0"/>
        <v>1.3066548750829096E-2</v>
      </c>
      <c r="E27" s="6">
        <f t="shared" si="1"/>
        <v>0.2035825008611781</v>
      </c>
      <c r="F27" s="5">
        <f t="shared" si="2"/>
        <v>109.50920122047766</v>
      </c>
    </row>
    <row r="28" spans="1:9" x14ac:dyDescent="0.2">
      <c r="A28" s="2" t="s">
        <v>22</v>
      </c>
      <c r="B28" s="7">
        <v>29337</v>
      </c>
      <c r="C28" s="7">
        <v>5966</v>
      </c>
      <c r="D28" s="4">
        <f t="shared" si="0"/>
        <v>0.13190360380278576</v>
      </c>
      <c r="E28" s="6">
        <f t="shared" si="1"/>
        <v>0.20336094351842382</v>
      </c>
      <c r="F28" s="5">
        <f t="shared" si="2"/>
        <v>109.39002315985398</v>
      </c>
    </row>
    <row r="29" spans="1:9" x14ac:dyDescent="0.2">
      <c r="A29" s="2" t="s">
        <v>18</v>
      </c>
      <c r="B29" s="7">
        <v>19671</v>
      </c>
      <c r="C29" s="7">
        <v>3908</v>
      </c>
      <c r="D29" s="4">
        <f t="shared" si="0"/>
        <v>8.6402829980101709E-2</v>
      </c>
      <c r="E29" s="6">
        <f t="shared" si="1"/>
        <v>0.19866809008184638</v>
      </c>
      <c r="F29" s="5">
        <f t="shared" si="2"/>
        <v>106.86568718249607</v>
      </c>
    </row>
    <row r="30" spans="1:9" x14ac:dyDescent="0.2">
      <c r="A30" s="2" t="s">
        <v>17</v>
      </c>
      <c r="B30" s="7">
        <v>20566</v>
      </c>
      <c r="C30" s="7">
        <v>4053</v>
      </c>
      <c r="D30" s="4">
        <f t="shared" si="0"/>
        <v>8.9608666814061461E-2</v>
      </c>
      <c r="E30" s="6">
        <f t="shared" si="1"/>
        <v>0.19707283866575903</v>
      </c>
      <c r="F30" s="5">
        <f t="shared" si="2"/>
        <v>106.00758441048679</v>
      </c>
    </row>
    <row r="31" spans="1:9" x14ac:dyDescent="0.2">
      <c r="A31" s="2" t="s">
        <v>116</v>
      </c>
      <c r="B31" s="7">
        <v>7117</v>
      </c>
      <c r="C31" s="7">
        <v>1402</v>
      </c>
      <c r="D31" s="4">
        <f t="shared" si="0"/>
        <v>3.0997125801459208E-2</v>
      </c>
      <c r="E31" s="6">
        <f t="shared" si="1"/>
        <v>0.19699311507657721</v>
      </c>
      <c r="F31" s="5">
        <f t="shared" si="2"/>
        <v>105.96470024051736</v>
      </c>
    </row>
    <row r="32" spans="1:9" x14ac:dyDescent="0.2">
      <c r="A32" s="2" t="s">
        <v>21</v>
      </c>
      <c r="B32" s="7">
        <v>29699</v>
      </c>
      <c r="C32" s="7">
        <v>5831</v>
      </c>
      <c r="D32" s="4">
        <f t="shared" si="0"/>
        <v>0.12891885916427151</v>
      </c>
      <c r="E32" s="6">
        <f t="shared" si="1"/>
        <v>0.19633657698912421</v>
      </c>
      <c r="F32" s="5">
        <f t="shared" si="2"/>
        <v>105.61154139226829</v>
      </c>
    </row>
    <row r="33" spans="1:6" x14ac:dyDescent="0.2">
      <c r="A33" s="2" t="s">
        <v>23</v>
      </c>
      <c r="B33" s="7">
        <v>25292</v>
      </c>
      <c r="C33" s="7">
        <v>4965</v>
      </c>
      <c r="D33" s="4">
        <f t="shared" si="0"/>
        <v>0.10977227503869114</v>
      </c>
      <c r="E33" s="6">
        <f t="shared" si="1"/>
        <v>0.19630713269017872</v>
      </c>
      <c r="F33" s="5">
        <f t="shared" si="2"/>
        <v>105.59570298943713</v>
      </c>
    </row>
    <row r="34" spans="1:6" x14ac:dyDescent="0.2">
      <c r="A34" s="2" t="s">
        <v>40</v>
      </c>
      <c r="B34" s="7">
        <v>1744</v>
      </c>
      <c r="C34" s="9">
        <v>338</v>
      </c>
      <c r="D34" s="4">
        <f t="shared" si="0"/>
        <v>7.4729162060579264E-3</v>
      </c>
      <c r="E34" s="6">
        <f t="shared" si="1"/>
        <v>0.19380733944954129</v>
      </c>
      <c r="F34" s="5">
        <f t="shared" si="2"/>
        <v>104.25103751062356</v>
      </c>
    </row>
    <row r="35" spans="1:6" x14ac:dyDescent="0.2">
      <c r="A35" s="2" t="s">
        <v>41</v>
      </c>
      <c r="B35" s="7">
        <v>1018</v>
      </c>
      <c r="C35" s="8">
        <v>196</v>
      </c>
      <c r="D35" s="4">
        <f t="shared" si="0"/>
        <v>4.3334070307318156E-3</v>
      </c>
      <c r="E35" s="6">
        <f t="shared" si="1"/>
        <v>0.1925343811394892</v>
      </c>
      <c r="F35" s="5">
        <f t="shared" si="2"/>
        <v>103.56629964203914</v>
      </c>
    </row>
    <row r="36" spans="1:6" x14ac:dyDescent="0.2">
      <c r="A36" s="2" t="s">
        <v>29</v>
      </c>
      <c r="B36" s="7">
        <v>59198</v>
      </c>
      <c r="C36" s="7">
        <v>11263</v>
      </c>
      <c r="D36" s="4">
        <f t="shared" ref="D36:D64" si="3">C36/$C$4</f>
        <v>0.24901613973026751</v>
      </c>
      <c r="E36" s="6">
        <f t="shared" ref="E36:E64" si="4">C36/B36</f>
        <v>0.19025980607452955</v>
      </c>
      <c r="F36" s="5">
        <f t="shared" ref="F36:F64" si="5">E36/$E$4*100</f>
        <v>102.34278142497195</v>
      </c>
    </row>
    <row r="37" spans="1:6" x14ac:dyDescent="0.2">
      <c r="A37" s="2" t="s">
        <v>61</v>
      </c>
      <c r="B37" s="7">
        <v>6128</v>
      </c>
      <c r="C37" s="7">
        <v>1164</v>
      </c>
      <c r="D37" s="4">
        <f t="shared" si="3"/>
        <v>2.573513154985629E-2</v>
      </c>
      <c r="E37" s="6">
        <f t="shared" si="4"/>
        <v>0.18994778067885118</v>
      </c>
      <c r="F37" s="5">
        <f t="shared" si="5"/>
        <v>102.1749396325944</v>
      </c>
    </row>
    <row r="38" spans="1:6" x14ac:dyDescent="0.2">
      <c r="A38" s="2" t="s">
        <v>24</v>
      </c>
      <c r="B38" s="7">
        <v>15426</v>
      </c>
      <c r="C38" s="7">
        <v>2874</v>
      </c>
      <c r="D38" s="4">
        <f t="shared" si="3"/>
        <v>6.3541896971036918E-2</v>
      </c>
      <c r="E38" s="6">
        <f t="shared" si="4"/>
        <v>0.18630882924931932</v>
      </c>
      <c r="F38" s="5">
        <f t="shared" si="5"/>
        <v>100.21750879918558</v>
      </c>
    </row>
    <row r="39" spans="1:6" x14ac:dyDescent="0.2">
      <c r="A39" s="2" t="s">
        <v>33</v>
      </c>
      <c r="B39" s="7">
        <v>50605</v>
      </c>
      <c r="C39" s="7">
        <v>9410</v>
      </c>
      <c r="D39" s="4">
        <f t="shared" si="3"/>
        <v>0.20804775591421623</v>
      </c>
      <c r="E39" s="6">
        <f t="shared" si="4"/>
        <v>0.18595000494022329</v>
      </c>
      <c r="F39" s="5">
        <f t="shared" si="5"/>
        <v>100.02449337152666</v>
      </c>
    </row>
    <row r="40" spans="1:6" x14ac:dyDescent="0.2">
      <c r="A40" s="2" t="s">
        <v>50</v>
      </c>
      <c r="B40" s="7">
        <v>56616</v>
      </c>
      <c r="C40" s="7">
        <v>10495</v>
      </c>
      <c r="D40" s="4">
        <f t="shared" si="3"/>
        <v>0.23203625912005307</v>
      </c>
      <c r="E40" s="6">
        <f t="shared" si="4"/>
        <v>0.18537162639536528</v>
      </c>
      <c r="F40" s="5">
        <f t="shared" si="5"/>
        <v>99.713377375885884</v>
      </c>
    </row>
    <row r="41" spans="1:6" x14ac:dyDescent="0.2">
      <c r="A41" s="2" t="s">
        <v>19</v>
      </c>
      <c r="B41" s="7">
        <v>21543</v>
      </c>
      <c r="C41" s="7">
        <v>3841</v>
      </c>
      <c r="D41" s="4">
        <f t="shared" si="3"/>
        <v>8.4921512270616853E-2</v>
      </c>
      <c r="E41" s="6">
        <f t="shared" si="4"/>
        <v>0.17829457364341086</v>
      </c>
      <c r="F41" s="5">
        <f t="shared" si="5"/>
        <v>95.906555126511009</v>
      </c>
    </row>
    <row r="42" spans="1:6" x14ac:dyDescent="0.2">
      <c r="A42" s="2" t="s">
        <v>58</v>
      </c>
      <c r="B42" s="7">
        <v>13943</v>
      </c>
      <c r="C42" s="7">
        <v>2452</v>
      </c>
      <c r="D42" s="4">
        <f t="shared" si="3"/>
        <v>5.4211806323236793E-2</v>
      </c>
      <c r="E42" s="6">
        <f t="shared" si="4"/>
        <v>0.17585885390518541</v>
      </c>
      <c r="F42" s="5">
        <f t="shared" si="5"/>
        <v>94.596355468869973</v>
      </c>
    </row>
    <row r="43" spans="1:6" x14ac:dyDescent="0.2">
      <c r="A43" s="2" t="s">
        <v>59</v>
      </c>
      <c r="B43" s="7">
        <v>3748</v>
      </c>
      <c r="C43" s="7">
        <v>656</v>
      </c>
      <c r="D43" s="4">
        <f t="shared" si="3"/>
        <v>1.4503648021224851E-2</v>
      </c>
      <c r="E43" s="6">
        <f t="shared" si="4"/>
        <v>0.17502668089647813</v>
      </c>
      <c r="F43" s="5">
        <f t="shared" si="5"/>
        <v>94.148720720916288</v>
      </c>
    </row>
    <row r="44" spans="1:6" x14ac:dyDescent="0.2">
      <c r="A44" s="2" t="s">
        <v>34</v>
      </c>
      <c r="B44" s="7">
        <v>21312</v>
      </c>
      <c r="C44" s="7">
        <v>3508</v>
      </c>
      <c r="D44" s="4">
        <f t="shared" si="3"/>
        <v>7.7559142162281672E-2</v>
      </c>
      <c r="E44" s="6">
        <f t="shared" si="4"/>
        <v>0.1646021021021021</v>
      </c>
      <c r="F44" s="5">
        <f t="shared" si="5"/>
        <v>88.541228465918934</v>
      </c>
    </row>
    <row r="45" spans="1:6" x14ac:dyDescent="0.2">
      <c r="A45" s="2" t="s">
        <v>37</v>
      </c>
      <c r="B45" s="7">
        <v>15659</v>
      </c>
      <c r="C45" s="7">
        <v>2565</v>
      </c>
      <c r="D45" s="4">
        <f t="shared" si="3"/>
        <v>5.671014813177095E-2</v>
      </c>
      <c r="E45" s="6">
        <f t="shared" si="4"/>
        <v>0.16380356344594163</v>
      </c>
      <c r="F45" s="5">
        <f t="shared" si="5"/>
        <v>88.111685995373108</v>
      </c>
    </row>
    <row r="46" spans="1:6" x14ac:dyDescent="0.2">
      <c r="A46" s="2" t="s">
        <v>47</v>
      </c>
      <c r="B46" s="7">
        <v>42914</v>
      </c>
      <c r="C46" s="7">
        <v>7021</v>
      </c>
      <c r="D46" s="4">
        <f t="shared" si="3"/>
        <v>0.15522883042228611</v>
      </c>
      <c r="E46" s="6">
        <f t="shared" si="4"/>
        <v>0.16360628233210608</v>
      </c>
      <c r="F46" s="5">
        <f t="shared" si="5"/>
        <v>88.005566377524673</v>
      </c>
    </row>
    <row r="47" spans="1:6" x14ac:dyDescent="0.2">
      <c r="A47" s="2" t="s">
        <v>53</v>
      </c>
      <c r="B47" s="7">
        <v>7278</v>
      </c>
      <c r="C47" s="7">
        <v>1188</v>
      </c>
      <c r="D47" s="4">
        <f t="shared" si="3"/>
        <v>2.6265752818925493E-2</v>
      </c>
      <c r="E47" s="6">
        <f t="shared" si="4"/>
        <v>0.16323165704863973</v>
      </c>
      <c r="F47" s="5">
        <f t="shared" si="5"/>
        <v>87.804051437017236</v>
      </c>
    </row>
    <row r="48" spans="1:6" x14ac:dyDescent="0.2">
      <c r="A48" s="2" t="s">
        <v>36</v>
      </c>
      <c r="B48" s="7">
        <v>74844</v>
      </c>
      <c r="C48" s="7">
        <v>11664</v>
      </c>
      <c r="D48" s="4">
        <f t="shared" si="3"/>
        <v>0.2578819367676321</v>
      </c>
      <c r="E48" s="6">
        <f t="shared" si="4"/>
        <v>0.15584415584415584</v>
      </c>
      <c r="F48" s="5">
        <f t="shared" si="5"/>
        <v>83.830235649824417</v>
      </c>
    </row>
    <row r="49" spans="1:6" x14ac:dyDescent="0.2">
      <c r="A49" s="2" t="s">
        <v>60</v>
      </c>
      <c r="B49" s="7">
        <v>16450</v>
      </c>
      <c r="C49" s="7">
        <v>2511</v>
      </c>
      <c r="D49" s="4">
        <f t="shared" si="3"/>
        <v>5.5516250276365246E-2</v>
      </c>
      <c r="E49" s="6">
        <f t="shared" si="4"/>
        <v>0.15264437689969604</v>
      </c>
      <c r="F49" s="5">
        <f t="shared" si="5"/>
        <v>82.109040385950351</v>
      </c>
    </row>
    <row r="50" spans="1:6" x14ac:dyDescent="0.2">
      <c r="A50" s="2" t="s">
        <v>25</v>
      </c>
      <c r="B50" s="7">
        <v>20912</v>
      </c>
      <c r="C50" s="7">
        <v>3170</v>
      </c>
      <c r="D50" s="4">
        <f t="shared" si="3"/>
        <v>7.0086225956223741E-2</v>
      </c>
      <c r="E50" s="6">
        <f t="shared" si="4"/>
        <v>0.15158760520275441</v>
      </c>
      <c r="F50" s="5">
        <f t="shared" si="5"/>
        <v>81.540591605161481</v>
      </c>
    </row>
    <row r="51" spans="1:6" x14ac:dyDescent="0.2">
      <c r="A51" s="2" t="s">
        <v>48</v>
      </c>
      <c r="B51" s="7">
        <v>50968</v>
      </c>
      <c r="C51" s="7">
        <v>7620</v>
      </c>
      <c r="D51" s="4">
        <f t="shared" si="3"/>
        <v>0.1684722529294716</v>
      </c>
      <c r="E51" s="6">
        <f t="shared" si="4"/>
        <v>0.14950557212368545</v>
      </c>
      <c r="F51" s="5">
        <f t="shared" si="5"/>
        <v>80.420643778413208</v>
      </c>
    </row>
    <row r="52" spans="1:6" x14ac:dyDescent="0.2">
      <c r="A52" s="2" t="s">
        <v>52</v>
      </c>
      <c r="B52" s="7">
        <v>5096</v>
      </c>
      <c r="C52" s="7">
        <v>745</v>
      </c>
      <c r="D52" s="4">
        <f t="shared" si="3"/>
        <v>1.6471368560689807E-2</v>
      </c>
      <c r="E52" s="6">
        <f t="shared" si="4"/>
        <v>0.14619309262166405</v>
      </c>
      <c r="F52" s="5">
        <f t="shared" si="5"/>
        <v>78.63882568112534</v>
      </c>
    </row>
    <row r="53" spans="1:6" x14ac:dyDescent="0.2">
      <c r="A53" s="2" t="s">
        <v>28</v>
      </c>
      <c r="B53" s="7">
        <v>60140</v>
      </c>
      <c r="C53" s="7">
        <v>8719</v>
      </c>
      <c r="D53" s="4">
        <f t="shared" si="3"/>
        <v>0.19277028520893214</v>
      </c>
      <c r="E53" s="6">
        <f t="shared" si="4"/>
        <v>0.14497838377120054</v>
      </c>
      <c r="F53" s="5">
        <f t="shared" si="5"/>
        <v>77.985420818885203</v>
      </c>
    </row>
    <row r="54" spans="1:6" x14ac:dyDescent="0.2">
      <c r="A54" s="2" t="s">
        <v>14</v>
      </c>
      <c r="B54" s="7">
        <v>84202</v>
      </c>
      <c r="C54" s="7">
        <v>12130</v>
      </c>
      <c r="D54" s="4">
        <f t="shared" si="3"/>
        <v>0.26818483307539243</v>
      </c>
      <c r="E54" s="6">
        <f t="shared" si="4"/>
        <v>0.14405833590651054</v>
      </c>
      <c r="F54" s="5">
        <f t="shared" si="5"/>
        <v>77.490517247504513</v>
      </c>
    </row>
    <row r="55" spans="1:6" x14ac:dyDescent="0.2">
      <c r="A55" s="2" t="s">
        <v>27</v>
      </c>
      <c r="B55" s="7">
        <v>92077</v>
      </c>
      <c r="C55" s="7">
        <v>11811</v>
      </c>
      <c r="D55" s="4">
        <f t="shared" si="3"/>
        <v>0.26113199204068094</v>
      </c>
      <c r="E55" s="6">
        <f t="shared" si="4"/>
        <v>0.12827307579525832</v>
      </c>
      <c r="F55" s="5">
        <f t="shared" si="5"/>
        <v>68.99945726676755</v>
      </c>
    </row>
    <row r="56" spans="1:6" x14ac:dyDescent="0.2">
      <c r="A56" s="2" t="s">
        <v>45</v>
      </c>
      <c r="B56" s="7">
        <v>850</v>
      </c>
      <c r="C56" s="8">
        <v>106</v>
      </c>
      <c r="D56" s="4">
        <f t="shared" si="3"/>
        <v>2.3435772717223082E-3</v>
      </c>
      <c r="E56" s="6">
        <f t="shared" si="4"/>
        <v>0.12470588235294118</v>
      </c>
      <c r="F56" s="5">
        <f t="shared" si="5"/>
        <v>67.080625820967342</v>
      </c>
    </row>
    <row r="57" spans="1:6" x14ac:dyDescent="0.2">
      <c r="A57" s="2" t="s">
        <v>111</v>
      </c>
      <c r="B57" s="7">
        <v>46053</v>
      </c>
      <c r="C57" s="7">
        <v>5396</v>
      </c>
      <c r="D57" s="4">
        <f t="shared" si="3"/>
        <v>0.11930134866239221</v>
      </c>
      <c r="E57" s="6">
        <f t="shared" si="4"/>
        <v>0.11716934835949884</v>
      </c>
      <c r="F57" s="5">
        <f t="shared" si="5"/>
        <v>63.026643705109407</v>
      </c>
    </row>
    <row r="58" spans="1:6" x14ac:dyDescent="0.2">
      <c r="A58" s="2" t="s">
        <v>31</v>
      </c>
      <c r="B58" s="7">
        <v>4108</v>
      </c>
      <c r="C58" s="9">
        <v>477</v>
      </c>
      <c r="D58" s="4">
        <f t="shared" si="3"/>
        <v>1.0546097722750386E-2</v>
      </c>
      <c r="E58" s="6">
        <f t="shared" si="4"/>
        <v>0.11611489776046738</v>
      </c>
      <c r="F58" s="5">
        <f t="shared" si="5"/>
        <v>62.459443467672848</v>
      </c>
    </row>
    <row r="59" spans="1:6" x14ac:dyDescent="0.2">
      <c r="A59" s="2" t="s">
        <v>16</v>
      </c>
      <c r="B59" s="7">
        <v>12610</v>
      </c>
      <c r="C59" s="7">
        <v>1197</v>
      </c>
      <c r="D59" s="4">
        <f t="shared" si="3"/>
        <v>2.6464735794826444E-2</v>
      </c>
      <c r="E59" s="6">
        <f t="shared" si="4"/>
        <v>9.4924662965900075E-2</v>
      </c>
      <c r="F59" s="5">
        <f t="shared" si="5"/>
        <v>51.060989886390864</v>
      </c>
    </row>
    <row r="60" spans="1:6" x14ac:dyDescent="0.2">
      <c r="A60" s="2" t="s">
        <v>32</v>
      </c>
      <c r="B60" s="7">
        <v>12729</v>
      </c>
      <c r="C60" s="7">
        <v>1183</v>
      </c>
      <c r="D60" s="4">
        <f t="shared" si="3"/>
        <v>2.615520672120274E-2</v>
      </c>
      <c r="E60" s="6">
        <f t="shared" si="4"/>
        <v>9.2937387068897787E-2</v>
      </c>
      <c r="F60" s="5">
        <f t="shared" si="5"/>
        <v>49.992012959764807</v>
      </c>
    </row>
    <row r="61" spans="1:6" x14ac:dyDescent="0.2">
      <c r="A61" s="2" t="s">
        <v>110</v>
      </c>
      <c r="B61" s="7">
        <v>34101</v>
      </c>
      <c r="C61" s="7">
        <v>2721</v>
      </c>
      <c r="D61" s="4">
        <f t="shared" si="3"/>
        <v>6.0159186380720764E-2</v>
      </c>
      <c r="E61" s="6">
        <f t="shared" si="4"/>
        <v>7.9792381455089295E-2</v>
      </c>
      <c r="F61" s="5">
        <f t="shared" si="5"/>
        <v>42.921174067828559</v>
      </c>
    </row>
    <row r="62" spans="1:6" x14ac:dyDescent="0.2">
      <c r="A62" s="2" t="s">
        <v>15</v>
      </c>
      <c r="B62" s="7">
        <v>2912</v>
      </c>
      <c r="C62" s="8">
        <v>228</v>
      </c>
      <c r="D62" s="4">
        <f t="shared" si="3"/>
        <v>5.040902056157418E-3</v>
      </c>
      <c r="E62" s="6">
        <f t="shared" si="4"/>
        <v>7.8296703296703296E-2</v>
      </c>
      <c r="F62" s="5">
        <f t="shared" si="5"/>
        <v>42.116632814455052</v>
      </c>
    </row>
    <row r="63" spans="1:6" x14ac:dyDescent="0.2">
      <c r="A63" s="2" t="s">
        <v>117</v>
      </c>
      <c r="B63" s="7">
        <v>73891</v>
      </c>
      <c r="C63" s="7">
        <v>4301</v>
      </c>
      <c r="D63" s="4">
        <f t="shared" si="3"/>
        <v>9.5091753261109885E-2</v>
      </c>
      <c r="E63" s="6">
        <f t="shared" si="4"/>
        <v>5.8207359488977005E-2</v>
      </c>
      <c r="F63" s="5">
        <f t="shared" si="5"/>
        <v>31.310360251137826</v>
      </c>
    </row>
    <row r="64" spans="1:6" x14ac:dyDescent="0.2">
      <c r="A64" s="2" t="s">
        <v>39</v>
      </c>
      <c r="B64" s="9">
        <v>474</v>
      </c>
      <c r="C64" s="8">
        <v>8</v>
      </c>
      <c r="D64" s="4">
        <f t="shared" si="3"/>
        <v>1.7687375635640063E-4</v>
      </c>
      <c r="E64" s="6">
        <f t="shared" si="4"/>
        <v>1.6877637130801686E-2</v>
      </c>
      <c r="F64" s="5">
        <f t="shared" si="5"/>
        <v>9.0786612447770452</v>
      </c>
    </row>
    <row r="65" spans="1:6" x14ac:dyDescent="0.2">
      <c r="A65" s="2"/>
      <c r="B65" s="7"/>
      <c r="C65" s="7"/>
      <c r="D65" s="4"/>
      <c r="E65" s="6"/>
      <c r="F65" s="5"/>
    </row>
    <row r="66" spans="1:6" x14ac:dyDescent="0.2">
      <c r="A66" s="2" t="s">
        <v>65</v>
      </c>
      <c r="B66" s="7">
        <v>27587</v>
      </c>
      <c r="C66" s="7">
        <v>5201</v>
      </c>
      <c r="D66" s="4">
        <f t="shared" ref="D66:D67" si="6">C66/$C$4</f>
        <v>0.11499005085120495</v>
      </c>
      <c r="E66" s="6">
        <f t="shared" ref="E66:E67" si="7">C66/B66</f>
        <v>0.18853082973864502</v>
      </c>
      <c r="F66" s="5">
        <f t="shared" ref="F66:F67" si="8">E66/$E$4*100</f>
        <v>101.41274659058837</v>
      </c>
    </row>
    <row r="67" spans="1:6" x14ac:dyDescent="0.2">
      <c r="A67" s="2" t="s">
        <v>66</v>
      </c>
      <c r="B67" s="7">
        <v>27039</v>
      </c>
      <c r="C67" s="7">
        <v>5405</v>
      </c>
      <c r="D67" s="4">
        <f t="shared" si="6"/>
        <v>0.11950033163829317</v>
      </c>
      <c r="E67" s="6">
        <f t="shared" si="7"/>
        <v>0.19989644587447761</v>
      </c>
      <c r="F67" s="5">
        <f t="shared" si="8"/>
        <v>107.52643288066056</v>
      </c>
    </row>
    <row r="68" spans="1:6" x14ac:dyDescent="0.2">
      <c r="A68" s="2" t="s">
        <v>67</v>
      </c>
      <c r="B68" s="7">
        <v>14269</v>
      </c>
      <c r="C68" s="7">
        <v>2542</v>
      </c>
      <c r="D68" s="4">
        <f t="shared" ref="D68:D131" si="9">C68/$C$4</f>
        <v>5.6201636082246299E-2</v>
      </c>
      <c r="E68" s="6">
        <f t="shared" ref="E68:E131" si="10">C68/B68</f>
        <v>0.17814843366739086</v>
      </c>
      <c r="F68" s="5">
        <f t="shared" ref="F68:F131" si="11">E68/$E$4*100</f>
        <v>95.827944872817142</v>
      </c>
    </row>
    <row r="69" spans="1:6" x14ac:dyDescent="0.2">
      <c r="A69" s="2" t="s">
        <v>68</v>
      </c>
      <c r="B69" s="7">
        <v>5695</v>
      </c>
      <c r="C69" s="7">
        <v>1022</v>
      </c>
      <c r="D69" s="4">
        <f t="shared" si="9"/>
        <v>2.259562237453018E-2</v>
      </c>
      <c r="E69" s="6">
        <f t="shared" si="10"/>
        <v>0.17945566286215978</v>
      </c>
      <c r="F69" s="5">
        <f t="shared" si="11"/>
        <v>96.531117416261083</v>
      </c>
    </row>
    <row r="70" spans="1:6" x14ac:dyDescent="0.2">
      <c r="A70" s="2" t="s">
        <v>69</v>
      </c>
      <c r="B70" s="7">
        <v>13314</v>
      </c>
      <c r="C70" s="7">
        <v>2523</v>
      </c>
      <c r="D70" s="4">
        <f t="shared" si="9"/>
        <v>5.5781560910899843E-2</v>
      </c>
      <c r="E70" s="6">
        <f t="shared" si="10"/>
        <v>0.18949977467327625</v>
      </c>
      <c r="F70" s="5">
        <f t="shared" si="11"/>
        <v>101.93395241805017</v>
      </c>
    </row>
    <row r="71" spans="1:6" x14ac:dyDescent="0.2">
      <c r="A71" s="2" t="s">
        <v>70</v>
      </c>
      <c r="B71" s="7">
        <v>24010</v>
      </c>
      <c r="C71" s="7">
        <v>4469</v>
      </c>
      <c r="D71" s="4">
        <f t="shared" si="9"/>
        <v>9.8806102144594302E-2</v>
      </c>
      <c r="E71" s="6">
        <f t="shared" si="10"/>
        <v>0.1861307788421491</v>
      </c>
      <c r="F71" s="5">
        <f t="shared" si="11"/>
        <v>100.1217335838124</v>
      </c>
    </row>
    <row r="72" spans="1:6" x14ac:dyDescent="0.2">
      <c r="A72" s="2" t="s">
        <v>71</v>
      </c>
      <c r="B72" s="7">
        <v>28822</v>
      </c>
      <c r="C72" s="7">
        <v>5327</v>
      </c>
      <c r="D72" s="4">
        <f t="shared" si="9"/>
        <v>0.11777581251381826</v>
      </c>
      <c r="E72" s="6">
        <f t="shared" si="10"/>
        <v>0.18482409270695996</v>
      </c>
      <c r="F72" s="5">
        <f t="shared" si="11"/>
        <v>99.41885315791562</v>
      </c>
    </row>
    <row r="73" spans="1:6" x14ac:dyDescent="0.2">
      <c r="A73" s="2" t="s">
        <v>72</v>
      </c>
      <c r="B73" s="7">
        <v>10022</v>
      </c>
      <c r="C73" s="7">
        <v>1742</v>
      </c>
      <c r="D73" s="4">
        <f t="shared" si="9"/>
        <v>3.8514260446606233E-2</v>
      </c>
      <c r="E73" s="6">
        <f t="shared" si="10"/>
        <v>0.17381760127719018</v>
      </c>
      <c r="F73" s="5">
        <f t="shared" si="11"/>
        <v>93.498343882238629</v>
      </c>
    </row>
    <row r="74" spans="1:6" x14ac:dyDescent="0.2">
      <c r="A74" s="2" t="s">
        <v>73</v>
      </c>
      <c r="B74" s="7">
        <v>40174</v>
      </c>
      <c r="C74" s="7">
        <v>7531</v>
      </c>
      <c r="D74" s="4">
        <f t="shared" si="9"/>
        <v>0.16650453239000662</v>
      </c>
      <c r="E74" s="6">
        <f t="shared" si="10"/>
        <v>0.18745955095335293</v>
      </c>
      <c r="F74" s="5">
        <f t="shared" si="11"/>
        <v>100.83649429205816</v>
      </c>
    </row>
    <row r="75" spans="1:6" x14ac:dyDescent="0.2">
      <c r="A75" s="2" t="s">
        <v>74</v>
      </c>
      <c r="B75" s="7">
        <v>23577</v>
      </c>
      <c r="C75" s="7">
        <v>4358</v>
      </c>
      <c r="D75" s="4">
        <f t="shared" si="9"/>
        <v>9.6351978775149241E-2</v>
      </c>
      <c r="E75" s="6">
        <f t="shared" si="10"/>
        <v>0.18484115875641516</v>
      </c>
      <c r="F75" s="5">
        <f t="shared" si="11"/>
        <v>99.428033168161704</v>
      </c>
    </row>
    <row r="76" spans="1:6" x14ac:dyDescent="0.2">
      <c r="A76" s="2" t="s">
        <v>75</v>
      </c>
      <c r="B76" s="7">
        <v>19050</v>
      </c>
      <c r="C76" s="7">
        <v>3643</v>
      </c>
      <c r="D76" s="4">
        <f t="shared" si="9"/>
        <v>8.0543886800795939E-2</v>
      </c>
      <c r="E76" s="6">
        <f t="shared" si="10"/>
        <v>0.19123359580052493</v>
      </c>
      <c r="F76" s="5">
        <f t="shared" si="11"/>
        <v>102.86659331744485</v>
      </c>
    </row>
    <row r="77" spans="1:6" x14ac:dyDescent="0.2">
      <c r="A77" s="2" t="s">
        <v>76</v>
      </c>
      <c r="B77" s="7">
        <v>47946</v>
      </c>
      <c r="C77" s="7">
        <v>8875</v>
      </c>
      <c r="D77" s="4">
        <f t="shared" si="9"/>
        <v>0.19621932345788193</v>
      </c>
      <c r="E77" s="6">
        <f t="shared" si="10"/>
        <v>0.18510407541817878</v>
      </c>
      <c r="F77" s="5">
        <f t="shared" si="11"/>
        <v>99.569458848146454</v>
      </c>
    </row>
    <row r="78" spans="1:6" x14ac:dyDescent="0.2">
      <c r="A78" s="2" t="s">
        <v>77</v>
      </c>
      <c r="B78" s="7">
        <v>9459</v>
      </c>
      <c r="C78" s="7">
        <v>1351</v>
      </c>
      <c r="D78" s="4">
        <f t="shared" si="9"/>
        <v>2.9869555604687154E-2</v>
      </c>
      <c r="E78" s="6">
        <f t="shared" si="10"/>
        <v>0.14282693730838356</v>
      </c>
      <c r="F78" s="5">
        <f t="shared" si="11"/>
        <v>76.828134791770481</v>
      </c>
    </row>
    <row r="79" spans="1:6" x14ac:dyDescent="0.2">
      <c r="A79" s="2" t="s">
        <v>78</v>
      </c>
      <c r="B79" s="7">
        <v>13209</v>
      </c>
      <c r="C79" s="7">
        <v>2100</v>
      </c>
      <c r="D79" s="4">
        <f t="shared" si="9"/>
        <v>4.6429361043555162E-2</v>
      </c>
      <c r="E79" s="6">
        <f t="shared" si="10"/>
        <v>0.1589825119236884</v>
      </c>
      <c r="F79" s="5">
        <f t="shared" si="11"/>
        <v>85.518390898734495</v>
      </c>
    </row>
    <row r="80" spans="1:6" x14ac:dyDescent="0.2">
      <c r="A80" s="2" t="s">
        <v>79</v>
      </c>
      <c r="B80" s="7">
        <v>11246</v>
      </c>
      <c r="C80" s="7">
        <v>1881</v>
      </c>
      <c r="D80" s="4">
        <f t="shared" si="9"/>
        <v>4.1587441963298694E-2</v>
      </c>
      <c r="E80" s="6">
        <f t="shared" si="10"/>
        <v>0.1672594700337898</v>
      </c>
      <c r="F80" s="5">
        <f t="shared" si="11"/>
        <v>89.970655053749624</v>
      </c>
    </row>
    <row r="81" spans="1:6" x14ac:dyDescent="0.2">
      <c r="A81" s="2" t="s">
        <v>80</v>
      </c>
      <c r="B81" s="7">
        <v>46038</v>
      </c>
      <c r="C81" s="7">
        <v>8247</v>
      </c>
      <c r="D81" s="4">
        <f t="shared" si="9"/>
        <v>0.18233473358390448</v>
      </c>
      <c r="E81" s="6">
        <f t="shared" si="10"/>
        <v>0.17913462791606932</v>
      </c>
      <c r="F81" s="5">
        <f t="shared" si="11"/>
        <v>96.358429290506109</v>
      </c>
    </row>
    <row r="82" spans="1:6" x14ac:dyDescent="0.2">
      <c r="A82" s="2" t="s">
        <v>81</v>
      </c>
      <c r="B82" s="7">
        <v>38196</v>
      </c>
      <c r="C82" s="7">
        <v>7238</v>
      </c>
      <c r="D82" s="4">
        <f t="shared" si="9"/>
        <v>0.16002653106345346</v>
      </c>
      <c r="E82" s="6">
        <f t="shared" si="10"/>
        <v>0.1894962823332286</v>
      </c>
      <c r="F82" s="5">
        <f t="shared" si="11"/>
        <v>101.93207385104471</v>
      </c>
    </row>
    <row r="83" spans="1:6" x14ac:dyDescent="0.2">
      <c r="A83" s="2" t="s">
        <v>82</v>
      </c>
      <c r="B83" s="7">
        <v>53745</v>
      </c>
      <c r="C83" s="7">
        <v>10746</v>
      </c>
      <c r="D83" s="4">
        <f t="shared" si="9"/>
        <v>0.23758567322573512</v>
      </c>
      <c r="E83" s="6">
        <f t="shared" si="10"/>
        <v>0.19994418085403293</v>
      </c>
      <c r="F83" s="5">
        <f t="shared" si="11"/>
        <v>107.55211003591343</v>
      </c>
    </row>
    <row r="84" spans="1:6" x14ac:dyDescent="0.2">
      <c r="A84" s="2" t="s">
        <v>83</v>
      </c>
      <c r="B84" s="7">
        <v>14030</v>
      </c>
      <c r="C84" s="7">
        <v>2479</v>
      </c>
      <c r="D84" s="4">
        <f t="shared" si="9"/>
        <v>5.4808755250939645E-2</v>
      </c>
      <c r="E84" s="6">
        <f t="shared" si="10"/>
        <v>0.17669280114041341</v>
      </c>
      <c r="F84" s="5">
        <f t="shared" si="11"/>
        <v>95.0449445922157</v>
      </c>
    </row>
    <row r="85" spans="1:6" x14ac:dyDescent="0.2">
      <c r="A85" s="2" t="s">
        <v>84</v>
      </c>
      <c r="B85" s="7">
        <v>47116</v>
      </c>
      <c r="C85" s="7">
        <v>9173</v>
      </c>
      <c r="D85" s="4">
        <f t="shared" si="9"/>
        <v>0.20280787088215785</v>
      </c>
      <c r="E85" s="6">
        <f t="shared" si="10"/>
        <v>0.19468970201205535</v>
      </c>
      <c r="F85" s="5">
        <f t="shared" si="11"/>
        <v>104.7256697555318</v>
      </c>
    </row>
    <row r="86" spans="1:6" x14ac:dyDescent="0.2">
      <c r="A86" s="2" t="s">
        <v>85</v>
      </c>
      <c r="B86" s="7">
        <v>42174</v>
      </c>
      <c r="C86" s="7">
        <v>7450</v>
      </c>
      <c r="D86" s="4">
        <f t="shared" si="9"/>
        <v>0.16471368560689809</v>
      </c>
      <c r="E86" s="6">
        <f t="shared" si="10"/>
        <v>0.17664912031109214</v>
      </c>
      <c r="F86" s="5">
        <f t="shared" si="11"/>
        <v>95.021448207666992</v>
      </c>
    </row>
    <row r="87" spans="1:6" x14ac:dyDescent="0.2">
      <c r="A87" s="2" t="s">
        <v>86</v>
      </c>
      <c r="B87" s="7">
        <v>30722</v>
      </c>
      <c r="C87" s="7">
        <v>5251</v>
      </c>
      <c r="D87" s="4">
        <f t="shared" si="9"/>
        <v>0.11609551182843246</v>
      </c>
      <c r="E87" s="6">
        <f t="shared" si="10"/>
        <v>0.17091986198815182</v>
      </c>
      <c r="F87" s="5">
        <f t="shared" si="11"/>
        <v>91.939618974422672</v>
      </c>
    </row>
    <row r="88" spans="1:6" x14ac:dyDescent="0.2">
      <c r="A88" s="2" t="s">
        <v>87</v>
      </c>
      <c r="B88" s="7">
        <v>32033</v>
      </c>
      <c r="C88" s="7">
        <v>5655</v>
      </c>
      <c r="D88" s="4">
        <f t="shared" si="9"/>
        <v>0.12502763652443069</v>
      </c>
      <c r="E88" s="6">
        <f t="shared" si="10"/>
        <v>0.17653669653170168</v>
      </c>
      <c r="F88" s="5">
        <f t="shared" si="11"/>
        <v>94.960974256187086</v>
      </c>
    </row>
    <row r="89" spans="1:6" x14ac:dyDescent="0.2">
      <c r="A89" s="2" t="s">
        <v>88</v>
      </c>
      <c r="B89" s="7">
        <v>55398</v>
      </c>
      <c r="C89" s="7">
        <v>9662</v>
      </c>
      <c r="D89" s="4">
        <f t="shared" si="9"/>
        <v>0.21361927923944285</v>
      </c>
      <c r="E89" s="6">
        <f t="shared" si="10"/>
        <v>0.17441062854254666</v>
      </c>
      <c r="F89" s="5">
        <f t="shared" si="11"/>
        <v>93.81733958106561</v>
      </c>
    </row>
    <row r="90" spans="1:6" x14ac:dyDescent="0.2">
      <c r="A90" s="2" t="s">
        <v>89</v>
      </c>
      <c r="B90" s="7">
        <v>22908</v>
      </c>
      <c r="C90" s="7">
        <v>4623</v>
      </c>
      <c r="D90" s="4">
        <f t="shared" si="9"/>
        <v>0.10221092195445501</v>
      </c>
      <c r="E90" s="6">
        <f t="shared" si="10"/>
        <v>0.20180722891566266</v>
      </c>
      <c r="F90" s="5">
        <f t="shared" si="11"/>
        <v>108.55426348329422</v>
      </c>
    </row>
    <row r="91" spans="1:6" x14ac:dyDescent="0.2">
      <c r="A91" s="2" t="s">
        <v>90</v>
      </c>
      <c r="B91" s="7">
        <v>30219</v>
      </c>
      <c r="C91" s="7">
        <v>5406</v>
      </c>
      <c r="D91" s="4">
        <f t="shared" si="9"/>
        <v>0.11952244085783773</v>
      </c>
      <c r="E91" s="6">
        <f t="shared" si="10"/>
        <v>0.17889407326516429</v>
      </c>
      <c r="F91" s="5">
        <f t="shared" si="11"/>
        <v>96.229032374960582</v>
      </c>
    </row>
    <row r="92" spans="1:6" x14ac:dyDescent="0.2">
      <c r="A92" s="2" t="s">
        <v>91</v>
      </c>
      <c r="B92" s="7">
        <v>37702</v>
      </c>
      <c r="C92" s="7">
        <v>5625</v>
      </c>
      <c r="D92" s="4">
        <f t="shared" si="9"/>
        <v>0.12436435993809418</v>
      </c>
      <c r="E92" s="6">
        <f t="shared" si="10"/>
        <v>0.14919632910720917</v>
      </c>
      <c r="F92" s="5">
        <f t="shared" si="11"/>
        <v>80.254298657520835</v>
      </c>
    </row>
    <row r="93" spans="1:6" x14ac:dyDescent="0.2">
      <c r="A93" s="2" t="s">
        <v>92</v>
      </c>
      <c r="B93" s="7">
        <v>12320</v>
      </c>
      <c r="C93" s="7">
        <v>1680</v>
      </c>
      <c r="D93" s="4">
        <f t="shared" si="9"/>
        <v>3.7143488834844127E-2</v>
      </c>
      <c r="E93" s="6">
        <f t="shared" si="10"/>
        <v>0.13636363636363635</v>
      </c>
      <c r="F93" s="5">
        <f t="shared" si="11"/>
        <v>73.351456193596348</v>
      </c>
    </row>
    <row r="94" spans="1:6" x14ac:dyDescent="0.2">
      <c r="A94" s="2" t="s">
        <v>93</v>
      </c>
      <c r="B94" s="7">
        <v>10034</v>
      </c>
      <c r="C94" s="7">
        <v>1646</v>
      </c>
      <c r="D94" s="4">
        <f t="shared" si="9"/>
        <v>3.6391775370329428E-2</v>
      </c>
      <c r="E94" s="6">
        <f t="shared" si="10"/>
        <v>0.16404225632848315</v>
      </c>
      <c r="F94" s="5">
        <f t="shared" si="11"/>
        <v>88.240081445834534</v>
      </c>
    </row>
    <row r="95" spans="1:6" x14ac:dyDescent="0.2">
      <c r="A95" s="2" t="s">
        <v>94</v>
      </c>
      <c r="B95" s="7">
        <v>34608</v>
      </c>
      <c r="C95" s="7">
        <v>5976</v>
      </c>
      <c r="D95" s="4">
        <f t="shared" si="9"/>
        <v>0.13212469599823126</v>
      </c>
      <c r="E95" s="6">
        <f t="shared" si="10"/>
        <v>0.17267683772538142</v>
      </c>
      <c r="F95" s="5">
        <f t="shared" si="11"/>
        <v>92.884714985788463</v>
      </c>
    </row>
    <row r="96" spans="1:6" x14ac:dyDescent="0.2">
      <c r="A96" s="2" t="s">
        <v>95</v>
      </c>
      <c r="B96" s="7">
        <v>22312</v>
      </c>
      <c r="C96" s="7">
        <v>3684</v>
      </c>
      <c r="D96" s="4">
        <f t="shared" si="9"/>
        <v>8.1450364802122491E-2</v>
      </c>
      <c r="E96" s="6">
        <f t="shared" si="10"/>
        <v>0.16511294370742202</v>
      </c>
      <c r="F96" s="5">
        <f t="shared" si="11"/>
        <v>88.816015620571861</v>
      </c>
    </row>
    <row r="97" spans="1:6" x14ac:dyDescent="0.2">
      <c r="A97" s="2" t="s">
        <v>96</v>
      </c>
      <c r="B97" s="7">
        <v>7194</v>
      </c>
      <c r="C97" s="7">
        <v>968</v>
      </c>
      <c r="D97" s="4">
        <f t="shared" si="9"/>
        <v>2.1401724519124476E-2</v>
      </c>
      <c r="E97" s="6">
        <f t="shared" si="10"/>
        <v>0.13455657492354739</v>
      </c>
      <c r="F97" s="5">
        <f t="shared" si="11"/>
        <v>72.379418547809664</v>
      </c>
    </row>
    <row r="98" spans="1:6" x14ac:dyDescent="0.2">
      <c r="A98" s="2" t="s">
        <v>97</v>
      </c>
      <c r="B98" s="7">
        <v>10752</v>
      </c>
      <c r="C98" s="7">
        <v>1762</v>
      </c>
      <c r="D98" s="4">
        <f t="shared" si="9"/>
        <v>3.8956444837497238E-2</v>
      </c>
      <c r="E98" s="6">
        <f t="shared" si="10"/>
        <v>0.16387648809523808</v>
      </c>
      <c r="F98" s="5">
        <f t="shared" si="11"/>
        <v>88.150912942973989</v>
      </c>
    </row>
    <row r="99" spans="1:6" x14ac:dyDescent="0.2">
      <c r="A99" s="2" t="s">
        <v>98</v>
      </c>
      <c r="B99" s="7">
        <v>82402</v>
      </c>
      <c r="C99" s="7">
        <v>17028</v>
      </c>
      <c r="D99" s="4">
        <f t="shared" si="9"/>
        <v>0.37647579040459872</v>
      </c>
      <c r="E99" s="6">
        <f t="shared" si="10"/>
        <v>0.20664546977015122</v>
      </c>
      <c r="F99" s="5">
        <f t="shared" si="11"/>
        <v>111.15680490530283</v>
      </c>
    </row>
    <row r="100" spans="1:6" x14ac:dyDescent="0.2">
      <c r="A100" s="2" t="s">
        <v>99</v>
      </c>
      <c r="B100" s="7">
        <v>16381</v>
      </c>
      <c r="C100" s="7">
        <v>2548</v>
      </c>
      <c r="D100" s="4">
        <f t="shared" si="9"/>
        <v>5.6334291399513597E-2</v>
      </c>
      <c r="E100" s="6">
        <f t="shared" si="10"/>
        <v>0.15554605945912947</v>
      </c>
      <c r="F100" s="5">
        <f t="shared" si="11"/>
        <v>83.669886421021047</v>
      </c>
    </row>
    <row r="101" spans="1:6" x14ac:dyDescent="0.2">
      <c r="A101" s="2" t="s">
        <v>100</v>
      </c>
      <c r="B101" s="7">
        <v>30086</v>
      </c>
      <c r="C101" s="7">
        <v>5737</v>
      </c>
      <c r="D101" s="4">
        <f t="shared" si="9"/>
        <v>0.1268405925270838</v>
      </c>
      <c r="E101" s="6">
        <f t="shared" si="10"/>
        <v>0.19068669813202155</v>
      </c>
      <c r="F101" s="5">
        <f t="shared" si="11"/>
        <v>102.57241122137175</v>
      </c>
    </row>
    <row r="102" spans="1:6" x14ac:dyDescent="0.2">
      <c r="A102" s="2" t="s">
        <v>101</v>
      </c>
      <c r="B102" s="7">
        <v>6516</v>
      </c>
      <c r="C102" s="7">
        <v>1010</v>
      </c>
      <c r="D102" s="4">
        <f t="shared" si="9"/>
        <v>2.2330311739995577E-2</v>
      </c>
      <c r="E102" s="6">
        <f t="shared" si="10"/>
        <v>0.15500306936771024</v>
      </c>
      <c r="F102" s="5">
        <f t="shared" si="11"/>
        <v>83.377806252389547</v>
      </c>
    </row>
    <row r="103" spans="1:6" x14ac:dyDescent="0.2">
      <c r="A103" s="2" t="s">
        <v>102</v>
      </c>
      <c r="B103" s="7">
        <v>18703</v>
      </c>
      <c r="C103" s="7">
        <v>2915</v>
      </c>
      <c r="D103" s="4">
        <f t="shared" si="9"/>
        <v>6.444837497236347E-2</v>
      </c>
      <c r="E103" s="6">
        <f t="shared" si="10"/>
        <v>0.15585734908838153</v>
      </c>
      <c r="F103" s="5">
        <f t="shared" si="11"/>
        <v>83.837332436780812</v>
      </c>
    </row>
    <row r="104" spans="1:6" x14ac:dyDescent="0.2">
      <c r="A104" s="2" t="s">
        <v>103</v>
      </c>
      <c r="B104" s="7">
        <v>55245</v>
      </c>
      <c r="C104" s="7">
        <v>11268</v>
      </c>
      <c r="D104" s="4">
        <f t="shared" si="9"/>
        <v>0.24912668582799027</v>
      </c>
      <c r="E104" s="6">
        <f t="shared" si="10"/>
        <v>0.20396415965245723</v>
      </c>
      <c r="F104" s="5">
        <f t="shared" si="11"/>
        <v>109.71449955994667</v>
      </c>
    </row>
    <row r="105" spans="1:6" x14ac:dyDescent="0.2">
      <c r="A105" s="2" t="s">
        <v>104</v>
      </c>
      <c r="B105" s="7">
        <v>13896</v>
      </c>
      <c r="C105" s="7">
        <v>2459</v>
      </c>
      <c r="D105" s="4">
        <f t="shared" si="9"/>
        <v>5.4366570860048639E-2</v>
      </c>
      <c r="E105" s="6">
        <f t="shared" si="10"/>
        <v>0.17695739781232009</v>
      </c>
      <c r="F105" s="5">
        <f t="shared" si="11"/>
        <v>95.187273967596809</v>
      </c>
    </row>
    <row r="106" spans="1:6" x14ac:dyDescent="0.2">
      <c r="A106" s="2" t="s">
        <v>105</v>
      </c>
      <c r="B106" s="7">
        <v>25851</v>
      </c>
      <c r="C106" s="7">
        <v>4268</v>
      </c>
      <c r="D106" s="4">
        <f t="shared" si="9"/>
        <v>9.4362149016139735E-2</v>
      </c>
      <c r="E106" s="6">
        <f t="shared" si="10"/>
        <v>0.1650999961316777</v>
      </c>
      <c r="F106" s="5">
        <f t="shared" si="11"/>
        <v>88.809050981315025</v>
      </c>
    </row>
    <row r="107" spans="1:6" x14ac:dyDescent="0.2">
      <c r="A107" s="2" t="s">
        <v>106</v>
      </c>
      <c r="B107" s="7">
        <v>59639</v>
      </c>
      <c r="C107" s="7">
        <v>11647</v>
      </c>
      <c r="D107" s="4">
        <f t="shared" si="9"/>
        <v>0.25750608003537473</v>
      </c>
      <c r="E107" s="6">
        <f t="shared" si="10"/>
        <v>0.19529167155720251</v>
      </c>
      <c r="F107" s="5">
        <f t="shared" si="11"/>
        <v>105.04947560215055</v>
      </c>
    </row>
    <row r="108" spans="1:6" x14ac:dyDescent="0.2">
      <c r="A108" s="2" t="s">
        <v>107</v>
      </c>
      <c r="B108" s="7">
        <v>15388</v>
      </c>
      <c r="C108" s="7">
        <v>2822</v>
      </c>
      <c r="D108" s="4">
        <f t="shared" si="9"/>
        <v>6.2392217554720318E-2</v>
      </c>
      <c r="E108" s="6">
        <f t="shared" si="10"/>
        <v>0.18338965427605927</v>
      </c>
      <c r="F108" s="5">
        <f t="shared" si="11"/>
        <v>98.647253407920388</v>
      </c>
    </row>
    <row r="109" spans="1:6" x14ac:dyDescent="0.2">
      <c r="A109" s="2" t="s">
        <v>108</v>
      </c>
      <c r="B109" s="7">
        <v>6740</v>
      </c>
      <c r="C109" s="7">
        <v>1011</v>
      </c>
      <c r="D109" s="4">
        <f t="shared" si="9"/>
        <v>2.2352420959540129E-2</v>
      </c>
      <c r="E109" s="6">
        <f t="shared" si="10"/>
        <v>0.15</v>
      </c>
      <c r="F109" s="5">
        <f t="shared" si="11"/>
        <v>80.686601812955999</v>
      </c>
    </row>
    <row r="110" spans="1:6" x14ac:dyDescent="0.2">
      <c r="A110" s="2" t="s">
        <v>109</v>
      </c>
      <c r="B110" s="7">
        <v>6783</v>
      </c>
      <c r="C110" s="7">
        <v>1022</v>
      </c>
      <c r="D110" s="4">
        <f t="shared" si="9"/>
        <v>2.259562237453018E-2</v>
      </c>
      <c r="E110" s="6">
        <f t="shared" si="10"/>
        <v>0.15067079463364294</v>
      </c>
      <c r="F110" s="5">
        <f t="shared" si="11"/>
        <v>81.047429409642774</v>
      </c>
    </row>
    <row r="111" spans="1:6" x14ac:dyDescent="0.2">
      <c r="D111" s="4">
        <f t="shared" si="9"/>
        <v>0</v>
      </c>
      <c r="E111" s="6" t="e">
        <f t="shared" si="10"/>
        <v>#DIV/0!</v>
      </c>
      <c r="F111" s="5" t="e">
        <f t="shared" si="11"/>
        <v>#DIV/0!</v>
      </c>
    </row>
    <row r="112" spans="1:6" x14ac:dyDescent="0.2">
      <c r="A112" s="2" t="s">
        <v>118</v>
      </c>
      <c r="B112" s="7">
        <v>46515</v>
      </c>
      <c r="C112" s="7">
        <v>11779</v>
      </c>
      <c r="D112" s="4">
        <f t="shared" si="9"/>
        <v>0.26042449701525539</v>
      </c>
      <c r="E112" s="6">
        <f t="shared" si="10"/>
        <v>0.25323014081479095</v>
      </c>
      <c r="F112" s="5">
        <f t="shared" si="11"/>
        <v>136.21519692641209</v>
      </c>
    </row>
    <row r="113" spans="1:6" x14ac:dyDescent="0.2">
      <c r="A113" s="2" t="s">
        <v>119</v>
      </c>
      <c r="B113" s="7">
        <v>42048</v>
      </c>
      <c r="C113" s="7">
        <v>11127</v>
      </c>
      <c r="D113" s="4">
        <f t="shared" si="9"/>
        <v>0.24600928587220872</v>
      </c>
      <c r="E113" s="6">
        <f t="shared" si="10"/>
        <v>0.26462614155251141</v>
      </c>
      <c r="F113" s="5">
        <f t="shared" si="11"/>
        <v>142.34522741830943</v>
      </c>
    </row>
    <row r="114" spans="1:6" x14ac:dyDescent="0.2">
      <c r="A114" s="2" t="s">
        <v>120</v>
      </c>
      <c r="B114" s="7">
        <v>6173</v>
      </c>
      <c r="C114" s="7">
        <v>1225</v>
      </c>
      <c r="D114" s="4">
        <f t="shared" si="9"/>
        <v>2.7083793942073844E-2</v>
      </c>
      <c r="E114" s="6">
        <f t="shared" si="10"/>
        <v>0.1984448404341487</v>
      </c>
      <c r="F114" s="5">
        <f t="shared" si="11"/>
        <v>106.74559881297164</v>
      </c>
    </row>
    <row r="115" spans="1:6" x14ac:dyDescent="0.2">
      <c r="A115" s="2" t="s">
        <v>121</v>
      </c>
      <c r="B115" s="7">
        <v>2035</v>
      </c>
      <c r="C115" s="9">
        <v>414</v>
      </c>
      <c r="D115" s="4">
        <f t="shared" si="9"/>
        <v>9.1532168914437318E-3</v>
      </c>
      <c r="E115" s="6">
        <f t="shared" si="10"/>
        <v>0.20343980343980345</v>
      </c>
      <c r="F115" s="5">
        <f t="shared" si="11"/>
        <v>109.43244275368971</v>
      </c>
    </row>
    <row r="116" spans="1:6" x14ac:dyDescent="0.2">
      <c r="A116" s="2" t="s">
        <v>122</v>
      </c>
      <c r="B116" s="7">
        <v>1297</v>
      </c>
      <c r="C116" s="8">
        <v>249</v>
      </c>
      <c r="D116" s="4">
        <f t="shared" si="9"/>
        <v>5.5051956665929692E-3</v>
      </c>
      <c r="E116" s="6">
        <f t="shared" si="10"/>
        <v>0.19198149575944487</v>
      </c>
      <c r="F116" s="5">
        <f t="shared" si="11"/>
        <v>103.26889669198687</v>
      </c>
    </row>
    <row r="117" spans="1:6" x14ac:dyDescent="0.2">
      <c r="A117" s="2" t="s">
        <v>123</v>
      </c>
      <c r="B117" s="7">
        <v>35866</v>
      </c>
      <c r="C117" s="7">
        <v>8953</v>
      </c>
      <c r="D117" s="4">
        <f t="shared" si="9"/>
        <v>0.19794384258235684</v>
      </c>
      <c r="E117" s="6">
        <f t="shared" si="10"/>
        <v>0.24962359895165337</v>
      </c>
      <c r="F117" s="5">
        <f t="shared" si="11"/>
        <v>134.27519954486053</v>
      </c>
    </row>
    <row r="118" spans="1:6" x14ac:dyDescent="0.2">
      <c r="A118" s="2" t="s">
        <v>124</v>
      </c>
      <c r="B118" s="7">
        <v>10450</v>
      </c>
      <c r="C118" s="7">
        <v>2752</v>
      </c>
      <c r="D118" s="4">
        <f t="shared" si="9"/>
        <v>6.084457218660181E-2</v>
      </c>
      <c r="E118" s="6">
        <f t="shared" si="10"/>
        <v>0.26334928229665072</v>
      </c>
      <c r="F118" s="5">
        <f t="shared" si="11"/>
        <v>141.65839118931734</v>
      </c>
    </row>
    <row r="119" spans="1:6" ht="19" x14ac:dyDescent="0.2">
      <c r="A119" s="17" t="s">
        <v>235</v>
      </c>
      <c r="B119" s="7"/>
      <c r="C119" s="7"/>
      <c r="D119" s="4">
        <f t="shared" si="9"/>
        <v>0</v>
      </c>
      <c r="E119" s="6" t="e">
        <f t="shared" si="10"/>
        <v>#DIV/0!</v>
      </c>
      <c r="F119" s="5" t="e">
        <f t="shared" si="11"/>
        <v>#DIV/0!</v>
      </c>
    </row>
    <row r="120" spans="1:6" x14ac:dyDescent="0.2">
      <c r="A120" s="2" t="s">
        <v>125</v>
      </c>
      <c r="B120" s="7">
        <v>28424</v>
      </c>
      <c r="C120" s="7">
        <v>6268</v>
      </c>
      <c r="D120" s="4">
        <f t="shared" si="9"/>
        <v>0.13858058810523988</v>
      </c>
      <c r="E120" s="6">
        <f t="shared" si="10"/>
        <v>0.22051787222065861</v>
      </c>
      <c r="F120" s="5">
        <f t="shared" si="11"/>
        <v>118.61891832339062</v>
      </c>
    </row>
    <row r="121" spans="1:6" x14ac:dyDescent="0.2">
      <c r="A121" s="2" t="s">
        <v>126</v>
      </c>
      <c r="B121" s="7">
        <v>2044</v>
      </c>
      <c r="C121" s="9">
        <v>425</v>
      </c>
      <c r="D121" s="4">
        <f t="shared" si="9"/>
        <v>9.396418306433783E-3</v>
      </c>
      <c r="E121" s="6">
        <f t="shared" si="10"/>
        <v>0.20792563600782779</v>
      </c>
      <c r="F121" s="5">
        <f t="shared" si="11"/>
        <v>111.84541999512818</v>
      </c>
    </row>
    <row r="122" spans="1:6" x14ac:dyDescent="0.2">
      <c r="A122" s="2" t="s">
        <v>127</v>
      </c>
      <c r="B122" s="7">
        <v>27784</v>
      </c>
      <c r="C122" s="7">
        <v>6187</v>
      </c>
      <c r="D122" s="4">
        <f t="shared" si="9"/>
        <v>0.13678974132213134</v>
      </c>
      <c r="E122" s="6">
        <f t="shared" si="10"/>
        <v>0.22268211920529801</v>
      </c>
      <c r="F122" s="5">
        <f t="shared" si="11"/>
        <v>119.78308988788721</v>
      </c>
    </row>
    <row r="123" spans="1:6" x14ac:dyDescent="0.2">
      <c r="A123" s="2" t="s">
        <v>128</v>
      </c>
      <c r="B123" s="7">
        <v>17490</v>
      </c>
      <c r="C123" s="7">
        <v>3857</v>
      </c>
      <c r="D123" s="4">
        <f t="shared" si="9"/>
        <v>8.5275259783329643E-2</v>
      </c>
      <c r="E123" s="6">
        <f t="shared" si="10"/>
        <v>0.2205260148656375</v>
      </c>
      <c r="F123" s="5">
        <f t="shared" si="11"/>
        <v>118.62329833907805</v>
      </c>
    </row>
    <row r="124" spans="1:6" x14ac:dyDescent="0.2">
      <c r="A124" s="2" t="s">
        <v>129</v>
      </c>
      <c r="B124" s="7">
        <v>14997</v>
      </c>
      <c r="C124" s="7">
        <v>3347</v>
      </c>
      <c r="D124" s="4">
        <f t="shared" si="9"/>
        <v>7.3999557815609115E-2</v>
      </c>
      <c r="E124" s="6">
        <f t="shared" si="10"/>
        <v>0.22317796892711875</v>
      </c>
      <c r="F124" s="5">
        <f t="shared" si="11"/>
        <v>120.0498127483113</v>
      </c>
    </row>
    <row r="125" spans="1:6" x14ac:dyDescent="0.2">
      <c r="A125" s="2" t="s">
        <v>130</v>
      </c>
      <c r="B125" s="7">
        <v>15255</v>
      </c>
      <c r="C125" s="7">
        <v>3454</v>
      </c>
      <c r="D125" s="4">
        <f t="shared" si="9"/>
        <v>7.6365244306875968E-2</v>
      </c>
      <c r="E125" s="6">
        <f t="shared" si="10"/>
        <v>0.22641756801048837</v>
      </c>
      <c r="F125" s="5">
        <f t="shared" si="11"/>
        <v>121.79242769013439</v>
      </c>
    </row>
    <row r="126" spans="1:6" x14ac:dyDescent="0.2">
      <c r="A126" s="2" t="s">
        <v>131</v>
      </c>
      <c r="B126" s="7">
        <v>5580</v>
      </c>
      <c r="C126" s="7">
        <v>967</v>
      </c>
      <c r="D126" s="4">
        <f t="shared" si="9"/>
        <v>2.1379615299579924E-2</v>
      </c>
      <c r="E126" s="6">
        <f t="shared" si="10"/>
        <v>0.17329749103942652</v>
      </c>
      <c r="F126" s="5">
        <f t="shared" si="11"/>
        <v>93.218571031216783</v>
      </c>
    </row>
    <row r="127" spans="1:6" x14ac:dyDescent="0.2">
      <c r="A127" s="2" t="s">
        <v>132</v>
      </c>
      <c r="B127" s="7">
        <v>27084</v>
      </c>
      <c r="C127" s="7">
        <v>6051</v>
      </c>
      <c r="D127" s="4">
        <f t="shared" si="9"/>
        <v>0.13378288746407252</v>
      </c>
      <c r="E127" s="6">
        <f t="shared" si="10"/>
        <v>0.22341603898980947</v>
      </c>
      <c r="F127" s="5">
        <f t="shared" si="11"/>
        <v>120.17787317732405</v>
      </c>
    </row>
    <row r="128" spans="1:6" x14ac:dyDescent="0.2">
      <c r="A128" s="2" t="s">
        <v>133</v>
      </c>
      <c r="B128" s="7">
        <v>1675</v>
      </c>
      <c r="C128" s="9">
        <v>393</v>
      </c>
      <c r="D128" s="4">
        <f t="shared" si="9"/>
        <v>8.6889232810081797E-3</v>
      </c>
      <c r="E128" s="6">
        <f t="shared" si="10"/>
        <v>0.23462686567164179</v>
      </c>
      <c r="F128" s="5">
        <f t="shared" si="11"/>
        <v>126.20829656713117</v>
      </c>
    </row>
    <row r="129" spans="1:6" x14ac:dyDescent="0.2">
      <c r="A129" s="2" t="s">
        <v>134</v>
      </c>
      <c r="B129" s="7">
        <v>26754</v>
      </c>
      <c r="C129" s="7">
        <v>5987</v>
      </c>
      <c r="D129" s="4">
        <f t="shared" si="9"/>
        <v>0.1323678974132213</v>
      </c>
      <c r="E129" s="6">
        <f t="shared" si="10"/>
        <v>0.22377962173880542</v>
      </c>
      <c r="F129" s="5">
        <f t="shared" si="11"/>
        <v>120.37344822061937</v>
      </c>
    </row>
    <row r="130" spans="1:6" x14ac:dyDescent="0.2">
      <c r="A130" s="2" t="s">
        <v>135</v>
      </c>
      <c r="B130" s="7">
        <v>16711</v>
      </c>
      <c r="C130" s="7">
        <v>3751</v>
      </c>
      <c r="D130" s="4">
        <f t="shared" si="9"/>
        <v>8.2931682511607346E-2</v>
      </c>
      <c r="E130" s="6">
        <f t="shared" si="10"/>
        <v>0.22446292860989767</v>
      </c>
      <c r="F130" s="5">
        <f t="shared" si="11"/>
        <v>120.74100628344522</v>
      </c>
    </row>
    <row r="131" spans="1:6" x14ac:dyDescent="0.2">
      <c r="A131" s="2" t="s">
        <v>136</v>
      </c>
      <c r="B131" s="7">
        <v>11322</v>
      </c>
      <c r="C131" s="7">
        <v>2585</v>
      </c>
      <c r="D131" s="4">
        <f t="shared" si="9"/>
        <v>5.7152332522661949E-2</v>
      </c>
      <c r="E131" s="6">
        <f t="shared" si="10"/>
        <v>0.22831655184596361</v>
      </c>
      <c r="F131" s="5">
        <f t="shared" si="11"/>
        <v>122.81391137401594</v>
      </c>
    </row>
    <row r="132" spans="1:6" x14ac:dyDescent="0.2">
      <c r="A132" s="2" t="s">
        <v>137</v>
      </c>
      <c r="B132" s="7">
        <v>13454</v>
      </c>
      <c r="C132" s="7">
        <v>3107</v>
      </c>
      <c r="D132" s="4">
        <f t="shared" ref="D132:D195" si="12">C132/$C$4</f>
        <v>6.8693345124917093E-2</v>
      </c>
      <c r="E132" s="6">
        <f t="shared" ref="E132:E195" si="13">C132/B132</f>
        <v>0.23093503790694217</v>
      </c>
      <c r="F132" s="5">
        <f t="shared" ref="F132:F195" si="14">E132/$E$4*100</f>
        <v>124.22242298838229</v>
      </c>
    </row>
    <row r="133" spans="1:6" x14ac:dyDescent="0.2">
      <c r="A133" s="2" t="s">
        <v>138</v>
      </c>
      <c r="B133" s="7">
        <v>4443</v>
      </c>
      <c r="C133" s="7">
        <v>726</v>
      </c>
      <c r="D133" s="4">
        <f t="shared" si="12"/>
        <v>1.6051293389343357E-2</v>
      </c>
      <c r="E133" s="6">
        <f t="shared" si="13"/>
        <v>0.16340310600945307</v>
      </c>
      <c r="F133" s="5">
        <f t="shared" si="14"/>
        <v>87.896275663899843</v>
      </c>
    </row>
    <row r="134" spans="1:6" x14ac:dyDescent="0.2">
      <c r="A134" s="2" t="s">
        <v>139</v>
      </c>
      <c r="B134" s="7">
        <v>14840</v>
      </c>
      <c r="C134" s="7">
        <v>3086</v>
      </c>
      <c r="D134" s="4">
        <f t="shared" si="12"/>
        <v>6.822905151448154E-2</v>
      </c>
      <c r="E134" s="6">
        <f t="shared" si="13"/>
        <v>0.20795148247978437</v>
      </c>
      <c r="F134" s="5">
        <f t="shared" si="14"/>
        <v>111.85932308840172</v>
      </c>
    </row>
    <row r="135" spans="1:6" x14ac:dyDescent="0.2">
      <c r="A135" s="2" t="s">
        <v>140</v>
      </c>
      <c r="B135" s="7">
        <v>1156</v>
      </c>
      <c r="C135" s="8">
        <v>235</v>
      </c>
      <c r="D135" s="4">
        <f t="shared" si="12"/>
        <v>5.1956665929692681E-3</v>
      </c>
      <c r="E135" s="6">
        <f t="shared" si="13"/>
        <v>0.20328719723183392</v>
      </c>
      <c r="F135" s="5">
        <f t="shared" si="14"/>
        <v>109.3503542447789</v>
      </c>
    </row>
    <row r="136" spans="1:6" x14ac:dyDescent="0.2">
      <c r="A136" s="2" t="s">
        <v>141</v>
      </c>
      <c r="B136" s="7">
        <v>14442</v>
      </c>
      <c r="C136" s="7">
        <v>2996</v>
      </c>
      <c r="D136" s="4">
        <f t="shared" si="12"/>
        <v>6.6239221755472033E-2</v>
      </c>
      <c r="E136" s="6">
        <f t="shared" si="13"/>
        <v>0.20745049162165904</v>
      </c>
      <c r="F136" s="5">
        <f t="shared" si="14"/>
        <v>111.58983475585845</v>
      </c>
    </row>
    <row r="137" spans="1:6" x14ac:dyDescent="0.2">
      <c r="A137" s="2" t="s">
        <v>142</v>
      </c>
      <c r="B137" s="7">
        <v>5984</v>
      </c>
      <c r="C137" s="7">
        <v>1106</v>
      </c>
      <c r="D137" s="4">
        <f t="shared" si="12"/>
        <v>2.4452796816272385E-2</v>
      </c>
      <c r="E137" s="6">
        <f t="shared" si="13"/>
        <v>0.18482620320855614</v>
      </c>
      <c r="F137" s="5">
        <f t="shared" si="14"/>
        <v>99.419988419261728</v>
      </c>
    </row>
    <row r="138" spans="1:6" x14ac:dyDescent="0.2">
      <c r="A138" s="2" t="s">
        <v>143</v>
      </c>
      <c r="B138" s="7">
        <v>7814</v>
      </c>
      <c r="C138" s="7">
        <v>1691</v>
      </c>
      <c r="D138" s="4">
        <f t="shared" si="12"/>
        <v>3.7386690249834181E-2</v>
      </c>
      <c r="E138" s="6">
        <f t="shared" si="13"/>
        <v>0.21640644996160738</v>
      </c>
      <c r="F138" s="5">
        <f t="shared" si="14"/>
        <v>116.407340385384</v>
      </c>
    </row>
    <row r="139" spans="1:6" x14ac:dyDescent="0.2">
      <c r="A139" s="2" t="s">
        <v>144</v>
      </c>
      <c r="B139" s="7">
        <v>6035</v>
      </c>
      <c r="C139" s="7">
        <v>1175</v>
      </c>
      <c r="D139" s="4">
        <f t="shared" si="12"/>
        <v>2.5978332964846342E-2</v>
      </c>
      <c r="E139" s="6">
        <f t="shared" si="13"/>
        <v>0.19469759734879868</v>
      </c>
      <c r="F139" s="5">
        <f t="shared" si="14"/>
        <v>104.72991674147838</v>
      </c>
    </row>
    <row r="140" spans="1:6" x14ac:dyDescent="0.2">
      <c r="A140" s="2" t="s">
        <v>145</v>
      </c>
      <c r="B140" s="7">
        <v>3020</v>
      </c>
      <c r="C140" s="7">
        <v>517</v>
      </c>
      <c r="D140" s="4">
        <f t="shared" si="12"/>
        <v>1.143046650453239E-2</v>
      </c>
      <c r="E140" s="6">
        <f t="shared" si="13"/>
        <v>0.17119205298013246</v>
      </c>
      <c r="F140" s="5">
        <f t="shared" si="14"/>
        <v>92.086033415669434</v>
      </c>
    </row>
    <row r="141" spans="1:6" x14ac:dyDescent="0.2">
      <c r="A141" s="2" t="s">
        <v>146</v>
      </c>
      <c r="B141" s="7">
        <v>10305</v>
      </c>
      <c r="C141" s="7">
        <v>2294</v>
      </c>
      <c r="D141" s="4">
        <f t="shared" si="12"/>
        <v>5.0718549635197875E-2</v>
      </c>
      <c r="E141" s="6">
        <f t="shared" si="13"/>
        <v>0.22261038330907326</v>
      </c>
      <c r="F141" s="5">
        <f t="shared" si="14"/>
        <v>119.74450238325799</v>
      </c>
    </row>
    <row r="142" spans="1:6" x14ac:dyDescent="0.2">
      <c r="A142" s="2" t="s">
        <v>147</v>
      </c>
      <c r="B142" s="9">
        <v>639</v>
      </c>
      <c r="C142" s="8">
        <v>136</v>
      </c>
      <c r="D142" s="4">
        <f t="shared" si="12"/>
        <v>3.0068538580588105E-3</v>
      </c>
      <c r="E142" s="6">
        <f t="shared" si="13"/>
        <v>0.21283255086071987</v>
      </c>
      <c r="F142" s="5">
        <f t="shared" si="14"/>
        <v>114.48490189423073</v>
      </c>
    </row>
    <row r="143" spans="1:6" x14ac:dyDescent="0.2">
      <c r="A143" s="2" t="s">
        <v>148</v>
      </c>
      <c r="B143" s="7">
        <v>10113</v>
      </c>
      <c r="C143" s="7">
        <v>2276</v>
      </c>
      <c r="D143" s="4">
        <f t="shared" si="12"/>
        <v>5.0320583683395974E-2</v>
      </c>
      <c r="E143" s="6">
        <f t="shared" si="13"/>
        <v>0.22505685751013546</v>
      </c>
      <c r="F143" s="5">
        <f t="shared" si="14"/>
        <v>121.06048698130316</v>
      </c>
    </row>
    <row r="144" spans="1:6" x14ac:dyDescent="0.2">
      <c r="A144" s="2" t="s">
        <v>149</v>
      </c>
      <c r="B144" s="7">
        <v>6223</v>
      </c>
      <c r="C144" s="7">
        <v>1393</v>
      </c>
      <c r="D144" s="4">
        <f t="shared" si="12"/>
        <v>3.0798142825558258E-2</v>
      </c>
      <c r="E144" s="6">
        <f t="shared" si="13"/>
        <v>0.22384701912260968</v>
      </c>
      <c r="F144" s="5">
        <f t="shared" si="14"/>
        <v>120.40970199308769</v>
      </c>
    </row>
    <row r="145" spans="1:6" x14ac:dyDescent="0.2">
      <c r="A145" s="2" t="s">
        <v>150</v>
      </c>
      <c r="B145" s="7">
        <v>4854</v>
      </c>
      <c r="C145" s="7">
        <v>1083</v>
      </c>
      <c r="D145" s="4">
        <f t="shared" si="12"/>
        <v>2.3944284766747734E-2</v>
      </c>
      <c r="E145" s="6">
        <f t="shared" si="13"/>
        <v>0.223114956736712</v>
      </c>
      <c r="F145" s="5">
        <f t="shared" si="14"/>
        <v>120.01591781819991</v>
      </c>
    </row>
    <row r="146" spans="1:6" x14ac:dyDescent="0.2">
      <c r="A146" s="2" t="s">
        <v>151</v>
      </c>
      <c r="B146" s="7">
        <v>6440</v>
      </c>
      <c r="C146" s="7">
        <v>1416</v>
      </c>
      <c r="D146" s="4">
        <f t="shared" si="12"/>
        <v>3.1306654875082912E-2</v>
      </c>
      <c r="E146" s="6">
        <f t="shared" si="13"/>
        <v>0.21987577639751552</v>
      </c>
      <c r="F146" s="5">
        <f t="shared" si="14"/>
        <v>118.27352812333922</v>
      </c>
    </row>
    <row r="147" spans="1:6" x14ac:dyDescent="0.2">
      <c r="A147" s="2" t="s">
        <v>152</v>
      </c>
      <c r="B147" s="7">
        <v>2584</v>
      </c>
      <c r="C147" s="7">
        <v>542</v>
      </c>
      <c r="D147" s="4">
        <f t="shared" si="12"/>
        <v>1.1983196993146141E-2</v>
      </c>
      <c r="E147" s="6">
        <f t="shared" si="13"/>
        <v>0.20975232198142416</v>
      </c>
      <c r="F147" s="5">
        <f t="shared" si="14"/>
        <v>112.82801388705406</v>
      </c>
    </row>
    <row r="148" spans="1:6" x14ac:dyDescent="0.2">
      <c r="A148" s="2" t="s">
        <v>153</v>
      </c>
      <c r="B148" s="7">
        <v>9696</v>
      </c>
      <c r="C148" s="7">
        <v>2202</v>
      </c>
      <c r="D148" s="4">
        <f t="shared" si="12"/>
        <v>4.8684501437099272E-2</v>
      </c>
      <c r="E148" s="6">
        <f t="shared" si="13"/>
        <v>0.22710396039603961</v>
      </c>
      <c r="F148" s="5">
        <f t="shared" si="14"/>
        <v>122.16164548413717</v>
      </c>
    </row>
    <row r="149" spans="1:6" x14ac:dyDescent="0.2">
      <c r="A149" s="2" t="s">
        <v>154</v>
      </c>
      <c r="B149" s="9">
        <v>512</v>
      </c>
      <c r="C149" s="8">
        <v>131</v>
      </c>
      <c r="D149" s="4">
        <f t="shared" si="12"/>
        <v>2.89630776033606E-3</v>
      </c>
      <c r="E149" s="6">
        <f t="shared" si="13"/>
        <v>0.255859375</v>
      </c>
      <c r="F149" s="5">
        <f t="shared" si="14"/>
        <v>137.62949007157857</v>
      </c>
    </row>
    <row r="150" spans="1:6" x14ac:dyDescent="0.2">
      <c r="A150" s="2" t="s">
        <v>155</v>
      </c>
      <c r="B150" s="7">
        <v>9659</v>
      </c>
      <c r="C150" s="7">
        <v>2192</v>
      </c>
      <c r="D150" s="4">
        <f t="shared" si="12"/>
        <v>4.8463409241653772E-2</v>
      </c>
      <c r="E150" s="6">
        <f t="shared" si="13"/>
        <v>0.22693860648100217</v>
      </c>
      <c r="F150" s="5">
        <f t="shared" si="14"/>
        <v>122.07269984746492</v>
      </c>
    </row>
    <row r="151" spans="1:6" x14ac:dyDescent="0.2">
      <c r="A151" s="2" t="s">
        <v>156</v>
      </c>
      <c r="B151" s="7">
        <v>5849</v>
      </c>
      <c r="C151" s="7">
        <v>1354</v>
      </c>
      <c r="D151" s="4">
        <f t="shared" si="12"/>
        <v>2.9935883263320806E-2</v>
      </c>
      <c r="E151" s="6">
        <f t="shared" si="13"/>
        <v>0.23149256283125322</v>
      </c>
      <c r="F151" s="5">
        <f t="shared" si="14"/>
        <v>124.52232159884018</v>
      </c>
    </row>
    <row r="152" spans="1:6" x14ac:dyDescent="0.2">
      <c r="A152" s="2" t="s">
        <v>157</v>
      </c>
      <c r="B152" s="7">
        <v>3499</v>
      </c>
      <c r="C152" s="7">
        <v>707</v>
      </c>
      <c r="D152" s="4">
        <f t="shared" si="12"/>
        <v>1.5631218217996904E-2</v>
      </c>
      <c r="E152" s="6">
        <f t="shared" si="13"/>
        <v>0.20205773078022293</v>
      </c>
      <c r="F152" s="5">
        <f t="shared" si="14"/>
        <v>108.68901111128875</v>
      </c>
    </row>
    <row r="153" spans="1:6" x14ac:dyDescent="0.2">
      <c r="A153" s="2" t="s">
        <v>158</v>
      </c>
      <c r="B153" s="7">
        <v>5818</v>
      </c>
      <c r="C153" s="7">
        <v>1231</v>
      </c>
      <c r="D153" s="4">
        <f t="shared" si="12"/>
        <v>2.7216449259341146E-2</v>
      </c>
      <c r="E153" s="6">
        <f t="shared" si="13"/>
        <v>0.21158473702303196</v>
      </c>
      <c r="F153" s="5">
        <f t="shared" si="14"/>
        <v>113.81368950584259</v>
      </c>
    </row>
    <row r="154" spans="1:6" x14ac:dyDescent="0.2">
      <c r="A154" s="2" t="s">
        <v>159</v>
      </c>
      <c r="B154" s="7">
        <v>2197</v>
      </c>
      <c r="C154" s="9">
        <v>444</v>
      </c>
      <c r="D154" s="4">
        <f t="shared" si="12"/>
        <v>9.8164934777802346E-3</v>
      </c>
      <c r="E154" s="6">
        <f t="shared" si="13"/>
        <v>0.20209376422394174</v>
      </c>
      <c r="F154" s="5">
        <f t="shared" si="14"/>
        <v>108.70839388545733</v>
      </c>
    </row>
    <row r="155" spans="1:6" x14ac:dyDescent="0.2">
      <c r="A155" s="2" t="s">
        <v>160</v>
      </c>
      <c r="B155" s="7">
        <v>5534</v>
      </c>
      <c r="C155" s="7">
        <v>1176</v>
      </c>
      <c r="D155" s="4">
        <f t="shared" si="12"/>
        <v>2.600044218439089E-2</v>
      </c>
      <c r="E155" s="6">
        <f t="shared" si="13"/>
        <v>0.21250451752800867</v>
      </c>
      <c r="F155" s="5">
        <f t="shared" si="14"/>
        <v>114.30844926157842</v>
      </c>
    </row>
    <row r="156" spans="1:6" x14ac:dyDescent="0.2">
      <c r="A156" s="2" t="s">
        <v>161</v>
      </c>
      <c r="B156" s="9">
        <v>407</v>
      </c>
      <c r="C156" s="8">
        <v>66</v>
      </c>
      <c r="D156" s="4">
        <f t="shared" si="12"/>
        <v>1.4592084899403052E-3</v>
      </c>
      <c r="E156" s="6">
        <f t="shared" si="13"/>
        <v>0.16216216216216217</v>
      </c>
      <c r="F156" s="5">
        <f t="shared" si="14"/>
        <v>87.228758716709194</v>
      </c>
    </row>
    <row r="157" spans="1:6" x14ac:dyDescent="0.2">
      <c r="A157" s="2" t="s">
        <v>162</v>
      </c>
      <c r="B157" s="7">
        <v>5455</v>
      </c>
      <c r="C157" s="7">
        <v>1176</v>
      </c>
      <c r="D157" s="4">
        <f t="shared" si="12"/>
        <v>2.600044218439089E-2</v>
      </c>
      <c r="E157" s="6">
        <f t="shared" si="13"/>
        <v>0.21558203483043079</v>
      </c>
      <c r="F157" s="5">
        <f t="shared" si="14"/>
        <v>115.96387868259852</v>
      </c>
    </row>
    <row r="158" spans="1:6" x14ac:dyDescent="0.2">
      <c r="A158" s="2" t="s">
        <v>163</v>
      </c>
      <c r="B158" s="7">
        <v>1884</v>
      </c>
      <c r="C158" s="9">
        <v>293</v>
      </c>
      <c r="D158" s="4">
        <f t="shared" si="12"/>
        <v>6.4780013265531722E-3</v>
      </c>
      <c r="E158" s="6">
        <f t="shared" si="13"/>
        <v>0.15552016985138004</v>
      </c>
      <c r="F158" s="5">
        <f t="shared" si="14"/>
        <v>83.65596012454391</v>
      </c>
    </row>
    <row r="159" spans="1:6" x14ac:dyDescent="0.2">
      <c r="A159" s="2" t="s">
        <v>164</v>
      </c>
      <c r="B159" s="7">
        <v>2745</v>
      </c>
      <c r="C159" s="7">
        <v>610</v>
      </c>
      <c r="D159" s="4">
        <f t="shared" si="12"/>
        <v>1.3486623922175547E-2</v>
      </c>
      <c r="E159" s="6">
        <f t="shared" si="13"/>
        <v>0.22222222222222221</v>
      </c>
      <c r="F159" s="5">
        <f t="shared" si="14"/>
        <v>119.53570638956444</v>
      </c>
    </row>
    <row r="160" spans="1:6" x14ac:dyDescent="0.2">
      <c r="A160" s="2" t="s">
        <v>165</v>
      </c>
      <c r="B160" s="7">
        <v>2623</v>
      </c>
      <c r="C160" s="7">
        <v>625</v>
      </c>
      <c r="D160" s="4">
        <f t="shared" si="12"/>
        <v>1.3818262215343798E-2</v>
      </c>
      <c r="E160" s="6">
        <f t="shared" si="13"/>
        <v>0.23827678231033167</v>
      </c>
      <c r="F160" s="5">
        <f t="shared" si="14"/>
        <v>128.17162570364087</v>
      </c>
    </row>
    <row r="161" spans="1:6" x14ac:dyDescent="0.2">
      <c r="A161" s="2" t="s">
        <v>166</v>
      </c>
      <c r="B161" s="7">
        <v>1516</v>
      </c>
      <c r="C161" s="9">
        <v>337</v>
      </c>
      <c r="D161" s="4">
        <f t="shared" si="12"/>
        <v>7.4508069865133761E-3</v>
      </c>
      <c r="E161" s="6">
        <f t="shared" si="13"/>
        <v>0.22229551451187335</v>
      </c>
      <c r="F161" s="5">
        <f t="shared" si="14"/>
        <v>119.57513109483804</v>
      </c>
    </row>
    <row r="162" spans="1:6" x14ac:dyDescent="0.2">
      <c r="A162" s="2" t="s">
        <v>167</v>
      </c>
      <c r="B162" s="7">
        <v>4125</v>
      </c>
      <c r="C162" s="7">
        <v>473</v>
      </c>
      <c r="D162" s="4">
        <f t="shared" si="12"/>
        <v>1.0457660844572187E-2</v>
      </c>
      <c r="E162" s="6">
        <f t="shared" si="13"/>
        <v>0.11466666666666667</v>
      </c>
      <c r="F162" s="5">
        <f t="shared" si="14"/>
        <v>61.680424497015252</v>
      </c>
    </row>
    <row r="163" spans="1:6" x14ac:dyDescent="0.2">
      <c r="A163" s="2" t="s">
        <v>168</v>
      </c>
      <c r="B163" s="8">
        <v>351</v>
      </c>
      <c r="C163" s="8">
        <v>32</v>
      </c>
      <c r="D163" s="4">
        <f t="shared" si="12"/>
        <v>7.0749502542560253E-4</v>
      </c>
      <c r="E163" s="6">
        <f t="shared" si="13"/>
        <v>9.1168091168091173E-2</v>
      </c>
      <c r="F163" s="5">
        <f t="shared" si="14"/>
        <v>49.040289800846956</v>
      </c>
    </row>
    <row r="164" spans="1:6" x14ac:dyDescent="0.2">
      <c r="A164" s="2" t="s">
        <v>169</v>
      </c>
      <c r="B164" s="7">
        <v>4016</v>
      </c>
      <c r="C164" s="7">
        <v>473</v>
      </c>
      <c r="D164" s="4">
        <f t="shared" si="12"/>
        <v>1.0457660844572187E-2</v>
      </c>
      <c r="E164" s="6">
        <f t="shared" si="13"/>
        <v>0.1177788844621514</v>
      </c>
      <c r="F164" s="5">
        <f t="shared" si="14"/>
        <v>63.354519683811738</v>
      </c>
    </row>
    <row r="165" spans="1:6" x14ac:dyDescent="0.2">
      <c r="A165" s="2" t="s">
        <v>170</v>
      </c>
      <c r="B165" s="7">
        <v>2125</v>
      </c>
      <c r="C165" s="8">
        <v>218</v>
      </c>
      <c r="D165" s="4">
        <f t="shared" si="12"/>
        <v>4.8198098607119171E-3</v>
      </c>
      <c r="E165" s="6">
        <f t="shared" si="13"/>
        <v>0.10258823529411765</v>
      </c>
      <c r="F165" s="5">
        <f t="shared" si="14"/>
        <v>55.183307279135398</v>
      </c>
    </row>
    <row r="166" spans="1:6" x14ac:dyDescent="0.2">
      <c r="A166" s="2" t="s">
        <v>171</v>
      </c>
      <c r="B166" s="7">
        <v>2374</v>
      </c>
      <c r="C166" s="9">
        <v>261</v>
      </c>
      <c r="D166" s="4">
        <f t="shared" si="12"/>
        <v>5.7705063011275698E-3</v>
      </c>
      <c r="E166" s="6">
        <f t="shared" si="13"/>
        <v>0.10994102780117944</v>
      </c>
      <c r="F166" s="5">
        <f t="shared" si="14"/>
        <v>59.138452887339263</v>
      </c>
    </row>
    <row r="167" spans="1:6" x14ac:dyDescent="0.2">
      <c r="A167" s="2" t="s">
        <v>172</v>
      </c>
      <c r="B167" s="7">
        <v>2553</v>
      </c>
      <c r="C167" s="9">
        <v>303</v>
      </c>
      <c r="D167" s="4">
        <f t="shared" si="12"/>
        <v>6.6990935219986732E-3</v>
      </c>
      <c r="E167" s="6">
        <f t="shared" si="13"/>
        <v>0.11868390129259694</v>
      </c>
      <c r="F167" s="5">
        <f t="shared" si="14"/>
        <v>63.841337901359616</v>
      </c>
    </row>
    <row r="168" spans="1:6" x14ac:dyDescent="0.2">
      <c r="A168" s="2" t="s">
        <v>173</v>
      </c>
      <c r="B168" s="7">
        <v>1063</v>
      </c>
      <c r="C168" s="8">
        <v>106</v>
      </c>
      <c r="D168" s="4">
        <f t="shared" si="12"/>
        <v>2.3435772717223082E-3</v>
      </c>
      <c r="E168" s="6">
        <f t="shared" si="13"/>
        <v>9.9717779868297274E-2</v>
      </c>
      <c r="F168" s="5">
        <f t="shared" si="14"/>
        <v>53.639258652702019</v>
      </c>
    </row>
    <row r="169" spans="1:6" x14ac:dyDescent="0.2">
      <c r="A169" s="2" t="s">
        <v>174</v>
      </c>
      <c r="B169" s="7">
        <v>3947</v>
      </c>
      <c r="C169" s="9">
        <v>443</v>
      </c>
      <c r="D169" s="4">
        <f t="shared" si="12"/>
        <v>9.7943842582356843E-3</v>
      </c>
      <c r="E169" s="6">
        <f t="shared" si="13"/>
        <v>0.11223714213326577</v>
      </c>
      <c r="F169" s="5">
        <f t="shared" si="14"/>
        <v>60.373557306206415</v>
      </c>
    </row>
    <row r="170" spans="1:6" x14ac:dyDescent="0.2">
      <c r="A170" s="2" t="s">
        <v>175</v>
      </c>
      <c r="B170" s="8">
        <v>279</v>
      </c>
      <c r="C170" s="8">
        <v>7</v>
      </c>
      <c r="D170" s="4">
        <f t="shared" si="12"/>
        <v>1.5476453681185053E-4</v>
      </c>
      <c r="E170" s="6">
        <f t="shared" si="13"/>
        <v>2.5089605734767026E-2</v>
      </c>
      <c r="F170" s="5">
        <f t="shared" si="14"/>
        <v>13.495966850434696</v>
      </c>
    </row>
    <row r="171" spans="1:6" x14ac:dyDescent="0.2">
      <c r="A171" s="2" t="s">
        <v>176</v>
      </c>
      <c r="B171" s="7">
        <v>3921</v>
      </c>
      <c r="C171" s="9">
        <v>443</v>
      </c>
      <c r="D171" s="4">
        <f t="shared" si="12"/>
        <v>9.7943842582356843E-3</v>
      </c>
      <c r="E171" s="6">
        <f t="shared" si="13"/>
        <v>0.11298138230043356</v>
      </c>
      <c r="F171" s="5">
        <f t="shared" si="14"/>
        <v>60.773892039682906</v>
      </c>
    </row>
    <row r="172" spans="1:6" x14ac:dyDescent="0.2">
      <c r="A172" s="2" t="s">
        <v>177</v>
      </c>
      <c r="B172" s="7">
        <v>1996</v>
      </c>
      <c r="C172" s="8">
        <v>213</v>
      </c>
      <c r="D172" s="4">
        <f t="shared" si="12"/>
        <v>4.7092637629891666E-3</v>
      </c>
      <c r="E172" s="6">
        <f t="shared" si="13"/>
        <v>0.10671342685370741</v>
      </c>
      <c r="F172" s="5">
        <f t="shared" si="14"/>
        <v>57.402291870940637</v>
      </c>
    </row>
    <row r="173" spans="1:6" x14ac:dyDescent="0.2">
      <c r="A173" s="2" t="s">
        <v>178</v>
      </c>
      <c r="B173" s="7">
        <v>1649</v>
      </c>
      <c r="C173" s="8">
        <v>166</v>
      </c>
      <c r="D173" s="4">
        <f t="shared" si="12"/>
        <v>3.6701304443953128E-3</v>
      </c>
      <c r="E173" s="6">
        <f t="shared" si="13"/>
        <v>0.10066707095209218</v>
      </c>
      <c r="F173" s="5">
        <f t="shared" si="14"/>
        <v>54.149892463920338</v>
      </c>
    </row>
    <row r="174" spans="1:6" x14ac:dyDescent="0.2">
      <c r="A174" s="2" t="s">
        <v>179</v>
      </c>
      <c r="B174" s="7">
        <v>2266</v>
      </c>
      <c r="C174" s="9">
        <v>272</v>
      </c>
      <c r="D174" s="4">
        <f t="shared" si="12"/>
        <v>6.013707716117621E-3</v>
      </c>
      <c r="E174" s="6">
        <f t="shared" si="13"/>
        <v>0.12003530450132392</v>
      </c>
      <c r="F174" s="5">
        <f t="shared" si="14"/>
        <v>64.56827211863498</v>
      </c>
    </row>
    <row r="175" spans="1:6" x14ac:dyDescent="0.2">
      <c r="A175" s="2" t="s">
        <v>180</v>
      </c>
      <c r="B175" s="9">
        <v>856</v>
      </c>
      <c r="C175" s="8">
        <v>71</v>
      </c>
      <c r="D175" s="4">
        <f t="shared" si="12"/>
        <v>1.5697545876630554E-3</v>
      </c>
      <c r="E175" s="6">
        <f t="shared" si="13"/>
        <v>8.2943925233644855E-2</v>
      </c>
      <c r="F175" s="5">
        <f t="shared" si="14"/>
        <v>44.616423120871303</v>
      </c>
    </row>
    <row r="176" spans="1:6" x14ac:dyDescent="0.2">
      <c r="A176" s="2" t="s">
        <v>181</v>
      </c>
      <c r="B176" s="7">
        <v>2923</v>
      </c>
      <c r="C176" s="9">
        <v>342</v>
      </c>
      <c r="D176" s="4">
        <f t="shared" si="12"/>
        <v>7.5613530842361266E-3</v>
      </c>
      <c r="E176" s="6">
        <f t="shared" si="13"/>
        <v>0.11700307902839549</v>
      </c>
      <c r="F176" s="5">
        <f t="shared" si="14"/>
        <v>62.937205656359794</v>
      </c>
    </row>
    <row r="177" spans="1:6" x14ac:dyDescent="0.2">
      <c r="A177" s="2" t="s">
        <v>182</v>
      </c>
      <c r="B177" s="8">
        <v>277</v>
      </c>
      <c r="C177" s="8">
        <v>25</v>
      </c>
      <c r="D177" s="4">
        <f t="shared" si="12"/>
        <v>5.5273048861375197E-4</v>
      </c>
      <c r="E177" s="6">
        <f t="shared" si="13"/>
        <v>9.0252707581227443E-2</v>
      </c>
      <c r="F177" s="5">
        <f t="shared" si="14"/>
        <v>48.54789519431769</v>
      </c>
    </row>
    <row r="178" spans="1:6" x14ac:dyDescent="0.2">
      <c r="A178" s="2" t="s">
        <v>183</v>
      </c>
      <c r="B178" s="7">
        <v>2887</v>
      </c>
      <c r="C178" s="9">
        <v>342</v>
      </c>
      <c r="D178" s="4">
        <f t="shared" si="12"/>
        <v>7.5613530842361266E-3</v>
      </c>
      <c r="E178" s="6">
        <f t="shared" si="13"/>
        <v>0.11846207135434707</v>
      </c>
      <c r="F178" s="5">
        <f t="shared" si="14"/>
        <v>63.722013208707885</v>
      </c>
    </row>
    <row r="179" spans="1:6" x14ac:dyDescent="0.2">
      <c r="A179" s="2" t="s">
        <v>184</v>
      </c>
      <c r="B179" s="7">
        <v>938</v>
      </c>
      <c r="C179" s="8">
        <v>114</v>
      </c>
      <c r="D179" s="4">
        <f t="shared" si="12"/>
        <v>2.520451028078709E-3</v>
      </c>
      <c r="E179" s="6">
        <f t="shared" si="13"/>
        <v>0.12153518123667377</v>
      </c>
      <c r="F179" s="5">
        <f t="shared" si="14"/>
        <v>65.375071831392916</v>
      </c>
    </row>
    <row r="180" spans="1:6" x14ac:dyDescent="0.2">
      <c r="A180" s="2" t="s">
        <v>185</v>
      </c>
      <c r="B180" s="7">
        <v>1559</v>
      </c>
      <c r="C180" s="8">
        <v>218</v>
      </c>
      <c r="D180" s="4">
        <f t="shared" si="12"/>
        <v>4.8198098607119171E-3</v>
      </c>
      <c r="E180" s="6">
        <f t="shared" si="13"/>
        <v>0.13983322642719692</v>
      </c>
      <c r="F180" s="5">
        <f t="shared" si="14"/>
        <v>75.21778573968102</v>
      </c>
    </row>
    <row r="181" spans="1:6" x14ac:dyDescent="0.2">
      <c r="A181" s="2" t="s">
        <v>186</v>
      </c>
      <c r="B181" s="7">
        <v>1550</v>
      </c>
      <c r="C181" s="8">
        <v>187</v>
      </c>
      <c r="D181" s="4">
        <f t="shared" si="12"/>
        <v>4.1344240548308641E-3</v>
      </c>
      <c r="E181" s="6">
        <f t="shared" si="13"/>
        <v>0.12064516129032259</v>
      </c>
      <c r="F181" s="5">
        <f t="shared" si="14"/>
        <v>64.896320597947408</v>
      </c>
    </row>
    <row r="182" spans="1:6" x14ac:dyDescent="0.2">
      <c r="A182" s="2" t="s">
        <v>187</v>
      </c>
      <c r="B182" s="9">
        <v>730</v>
      </c>
      <c r="C182" s="8">
        <v>88</v>
      </c>
      <c r="D182" s="4">
        <f t="shared" si="12"/>
        <v>1.9456113199204069E-3</v>
      </c>
      <c r="E182" s="6">
        <f t="shared" si="13"/>
        <v>0.12054794520547946</v>
      </c>
      <c r="F182" s="5">
        <f t="shared" si="14"/>
        <v>64.84402702776373</v>
      </c>
    </row>
    <row r="183" spans="1:6" x14ac:dyDescent="0.2">
      <c r="A183" s="2" t="s">
        <v>188</v>
      </c>
      <c r="B183" s="7">
        <v>30918</v>
      </c>
      <c r="C183" s="7">
        <v>6697</v>
      </c>
      <c r="D183" s="4">
        <f t="shared" si="12"/>
        <v>0.14806544328985186</v>
      </c>
      <c r="E183" s="6">
        <f t="shared" si="13"/>
        <v>0.21660521379131897</v>
      </c>
      <c r="F183" s="5">
        <f t="shared" si="14"/>
        <v>116.51425757193572</v>
      </c>
    </row>
    <row r="184" spans="1:6" x14ac:dyDescent="0.2">
      <c r="A184" s="2" t="s">
        <v>189</v>
      </c>
      <c r="B184" s="7">
        <v>2228</v>
      </c>
      <c r="C184" s="9">
        <v>435</v>
      </c>
      <c r="D184" s="4">
        <f t="shared" si="12"/>
        <v>9.6175105018792839E-3</v>
      </c>
      <c r="E184" s="6">
        <f t="shared" si="13"/>
        <v>0.19524236983842011</v>
      </c>
      <c r="F184" s="5">
        <f t="shared" si="14"/>
        <v>105.02295568113662</v>
      </c>
    </row>
    <row r="185" spans="1:6" x14ac:dyDescent="0.2">
      <c r="A185" s="2" t="s">
        <v>190</v>
      </c>
      <c r="B185" s="7">
        <v>30125</v>
      </c>
      <c r="C185" s="7">
        <v>6632</v>
      </c>
      <c r="D185" s="4">
        <f t="shared" si="12"/>
        <v>0.14662834401945612</v>
      </c>
      <c r="E185" s="6">
        <f t="shared" si="13"/>
        <v>0.22014937759336101</v>
      </c>
      <c r="F185" s="5">
        <f t="shared" si="14"/>
        <v>118.42070112830412</v>
      </c>
    </row>
    <row r="186" spans="1:6" x14ac:dyDescent="0.2">
      <c r="A186" s="2" t="s">
        <v>191</v>
      </c>
      <c r="B186" s="7">
        <v>18895</v>
      </c>
      <c r="C186" s="7">
        <v>4080</v>
      </c>
      <c r="D186" s="4">
        <f t="shared" si="12"/>
        <v>9.020561574176432E-2</v>
      </c>
      <c r="E186" s="6">
        <f t="shared" si="13"/>
        <v>0.21593014024874305</v>
      </c>
      <c r="F186" s="5">
        <f t="shared" si="14"/>
        <v>116.1511283044405</v>
      </c>
    </row>
    <row r="187" spans="1:6" x14ac:dyDescent="0.2">
      <c r="A187" s="2" t="s">
        <v>192</v>
      </c>
      <c r="B187" s="7">
        <v>16627</v>
      </c>
      <c r="C187" s="7">
        <v>3574</v>
      </c>
      <c r="D187" s="4">
        <f t="shared" si="12"/>
        <v>7.9018350652221972E-2</v>
      </c>
      <c r="E187" s="6">
        <f t="shared" si="13"/>
        <v>0.21495158477175677</v>
      </c>
      <c r="F187" s="5">
        <f t="shared" si="14"/>
        <v>115.6247528636173</v>
      </c>
    </row>
    <row r="188" spans="1:6" x14ac:dyDescent="0.2">
      <c r="A188" s="2" t="s">
        <v>193</v>
      </c>
      <c r="B188" s="7">
        <v>16700</v>
      </c>
      <c r="C188" s="7">
        <v>3678</v>
      </c>
      <c r="D188" s="4">
        <f t="shared" si="12"/>
        <v>8.1317709484855186E-2</v>
      </c>
      <c r="E188" s="6">
        <f t="shared" si="13"/>
        <v>0.22023952095808383</v>
      </c>
      <c r="F188" s="5">
        <f t="shared" si="14"/>
        <v>118.46919020680724</v>
      </c>
    </row>
    <row r="189" spans="1:6" x14ac:dyDescent="0.2">
      <c r="A189" s="2" t="s">
        <v>194</v>
      </c>
      <c r="B189" s="7">
        <v>6108</v>
      </c>
      <c r="C189" s="7">
        <v>1108</v>
      </c>
      <c r="D189" s="4">
        <f t="shared" si="12"/>
        <v>2.4497015255361486E-2</v>
      </c>
      <c r="E189" s="6">
        <f t="shared" si="13"/>
        <v>0.18140144073346431</v>
      </c>
      <c r="F189" s="5">
        <f t="shared" si="14"/>
        <v>97.577772111717138</v>
      </c>
    </row>
    <row r="190" spans="1:6" x14ac:dyDescent="0.2">
      <c r="A190" s="2" t="s">
        <v>195</v>
      </c>
      <c r="B190" s="7">
        <v>29399</v>
      </c>
      <c r="C190" s="7">
        <v>6477</v>
      </c>
      <c r="D190" s="4">
        <f t="shared" si="12"/>
        <v>0.14320141499005085</v>
      </c>
      <c r="E190" s="6">
        <f t="shared" si="13"/>
        <v>0.22031361610939149</v>
      </c>
      <c r="F190" s="5">
        <f t="shared" si="14"/>
        <v>118.50904677993945</v>
      </c>
    </row>
    <row r="191" spans="1:6" x14ac:dyDescent="0.2">
      <c r="A191" s="2" t="s">
        <v>196</v>
      </c>
      <c r="B191" s="7">
        <v>1849</v>
      </c>
      <c r="C191" s="9">
        <v>403</v>
      </c>
      <c r="D191" s="4">
        <f t="shared" si="12"/>
        <v>8.9100154764536806E-3</v>
      </c>
      <c r="E191" s="6">
        <f t="shared" si="13"/>
        <v>0.21795565170362358</v>
      </c>
      <c r="F191" s="5">
        <f t="shared" si="14"/>
        <v>117.24067254595734</v>
      </c>
    </row>
    <row r="192" spans="1:6" x14ac:dyDescent="0.2">
      <c r="A192" s="2" t="s">
        <v>197</v>
      </c>
      <c r="B192" s="7">
        <v>29028</v>
      </c>
      <c r="C192" s="7">
        <v>6431</v>
      </c>
      <c r="D192" s="4">
        <f t="shared" si="12"/>
        <v>0.14218439089100154</v>
      </c>
      <c r="E192" s="6">
        <f t="shared" si="13"/>
        <v>0.22154471544715448</v>
      </c>
      <c r="F192" s="5">
        <f t="shared" si="14"/>
        <v>119.17126826032798</v>
      </c>
    </row>
    <row r="193" spans="1:6" x14ac:dyDescent="0.2">
      <c r="A193" s="2" t="s">
        <v>198</v>
      </c>
      <c r="B193" s="7">
        <v>18114</v>
      </c>
      <c r="C193" s="7">
        <v>3970</v>
      </c>
      <c r="D193" s="4">
        <f t="shared" si="12"/>
        <v>8.7773601591863801E-2</v>
      </c>
      <c r="E193" s="6">
        <f t="shared" si="13"/>
        <v>0.21916749475543779</v>
      </c>
      <c r="F193" s="5">
        <f t="shared" si="14"/>
        <v>117.89253586450089</v>
      </c>
    </row>
    <row r="194" spans="1:6" x14ac:dyDescent="0.2">
      <c r="A194" s="2" t="s">
        <v>199</v>
      </c>
      <c r="B194" s="7">
        <v>12662</v>
      </c>
      <c r="C194" s="7">
        <v>2814</v>
      </c>
      <c r="D194" s="4">
        <f t="shared" si="12"/>
        <v>6.2215343798363916E-2</v>
      </c>
      <c r="E194" s="6">
        <f t="shared" si="13"/>
        <v>0.22223977254778077</v>
      </c>
      <c r="F194" s="5">
        <f t="shared" si="14"/>
        <v>119.54514689709796</v>
      </c>
    </row>
    <row r="195" spans="1:6" x14ac:dyDescent="0.2">
      <c r="A195" s="2" t="s">
        <v>200</v>
      </c>
      <c r="B195" s="7">
        <v>14753</v>
      </c>
      <c r="C195" s="7">
        <v>3297</v>
      </c>
      <c r="D195" s="4">
        <f t="shared" si="12"/>
        <v>7.2894096838381606E-2</v>
      </c>
      <c r="E195" s="6">
        <f t="shared" si="13"/>
        <v>0.22347997017555751</v>
      </c>
      <c r="F195" s="5">
        <f t="shared" si="14"/>
        <v>120.21226244484326</v>
      </c>
    </row>
    <row r="196" spans="1:6" x14ac:dyDescent="0.2">
      <c r="A196" s="2" t="s">
        <v>201</v>
      </c>
      <c r="B196" s="7">
        <v>5012</v>
      </c>
      <c r="C196" s="7">
        <v>897</v>
      </c>
      <c r="D196" s="4">
        <f t="shared" ref="D196:D224" si="15">C196/$C$4</f>
        <v>1.983196993146142E-2</v>
      </c>
      <c r="E196" s="6">
        <f t="shared" ref="E196:E224" si="16">C196/B196</f>
        <v>0.17897047086991222</v>
      </c>
      <c r="F196" s="5">
        <f t="shared" ref="F196:F224" si="17">E196/$E$4*100</f>
        <v>96.270127462385659</v>
      </c>
    </row>
    <row r="197" spans="1:6" x14ac:dyDescent="0.2">
      <c r="A197" s="2" t="s">
        <v>202</v>
      </c>
      <c r="B197" s="7">
        <v>15918</v>
      </c>
      <c r="C197" s="7">
        <v>3224</v>
      </c>
      <c r="D197" s="4">
        <f t="shared" si="15"/>
        <v>7.1280123811629445E-2</v>
      </c>
      <c r="E197" s="6">
        <f t="shared" si="16"/>
        <v>0.20253800728734767</v>
      </c>
      <c r="F197" s="5">
        <f t="shared" si="17"/>
        <v>108.94735697322535</v>
      </c>
    </row>
    <row r="198" spans="1:6" x14ac:dyDescent="0.2">
      <c r="A198" s="2" t="s">
        <v>203</v>
      </c>
      <c r="B198" s="7">
        <v>1252</v>
      </c>
      <c r="C198" s="8">
        <v>236</v>
      </c>
      <c r="D198" s="4">
        <f t="shared" si="15"/>
        <v>5.2177758125138184E-3</v>
      </c>
      <c r="E198" s="6">
        <f t="shared" si="16"/>
        <v>0.18849840255591055</v>
      </c>
      <c r="F198" s="5">
        <f t="shared" si="17"/>
        <v>101.39530366271362</v>
      </c>
    </row>
    <row r="199" spans="1:6" x14ac:dyDescent="0.2">
      <c r="A199" s="2" t="s">
        <v>204</v>
      </c>
      <c r="B199" s="7">
        <v>15537</v>
      </c>
      <c r="C199" s="7">
        <v>3152</v>
      </c>
      <c r="D199" s="4">
        <f t="shared" si="15"/>
        <v>6.968826000442184E-2</v>
      </c>
      <c r="E199" s="6">
        <f t="shared" si="16"/>
        <v>0.20287056703353284</v>
      </c>
      <c r="F199" s="5">
        <f t="shared" si="17"/>
        <v>109.12624441202175</v>
      </c>
    </row>
    <row r="200" spans="1:6" x14ac:dyDescent="0.2">
      <c r="A200" s="2" t="s">
        <v>205</v>
      </c>
      <c r="B200" s="7">
        <v>6373</v>
      </c>
      <c r="C200" s="7">
        <v>1154</v>
      </c>
      <c r="D200" s="4">
        <f t="shared" si="15"/>
        <v>2.5514039354410788E-2</v>
      </c>
      <c r="E200" s="6">
        <f t="shared" si="16"/>
        <v>0.18107641613055075</v>
      </c>
      <c r="F200" s="5">
        <f t="shared" si="17"/>
        <v>97.402937906952474</v>
      </c>
    </row>
    <row r="201" spans="1:6" x14ac:dyDescent="0.2">
      <c r="A201" s="2" t="s">
        <v>206</v>
      </c>
      <c r="B201" s="7">
        <v>8487</v>
      </c>
      <c r="C201" s="7">
        <v>1768</v>
      </c>
      <c r="D201" s="4">
        <f t="shared" si="15"/>
        <v>3.9089100154764536E-2</v>
      </c>
      <c r="E201" s="6">
        <f t="shared" si="16"/>
        <v>0.20831860492517967</v>
      </c>
      <c r="F201" s="5">
        <f t="shared" si="17"/>
        <v>112.05680217218979</v>
      </c>
    </row>
    <row r="202" spans="1:6" x14ac:dyDescent="0.2">
      <c r="A202" s="2" t="s">
        <v>207</v>
      </c>
      <c r="B202" s="7">
        <v>6438</v>
      </c>
      <c r="C202" s="7">
        <v>1216</v>
      </c>
      <c r="D202" s="4">
        <f t="shared" si="15"/>
        <v>2.6884810966172894E-2</v>
      </c>
      <c r="E202" s="6">
        <f t="shared" si="16"/>
        <v>0.1888785337061199</v>
      </c>
      <c r="F202" s="5">
        <f t="shared" si="17"/>
        <v>101.5997802677379</v>
      </c>
    </row>
    <row r="203" spans="1:6" x14ac:dyDescent="0.2">
      <c r="A203" s="2" t="s">
        <v>208</v>
      </c>
      <c r="B203" s="7">
        <v>3342</v>
      </c>
      <c r="C203" s="7">
        <v>592</v>
      </c>
      <c r="D203" s="4">
        <f t="shared" si="15"/>
        <v>1.3088657970373646E-2</v>
      </c>
      <c r="E203" s="6">
        <f t="shared" si="16"/>
        <v>0.17713943746259725</v>
      </c>
      <c r="F203" s="5">
        <f t="shared" si="17"/>
        <v>95.285195039437369</v>
      </c>
    </row>
    <row r="204" spans="1:6" x14ac:dyDescent="0.2">
      <c r="A204" s="2" t="s">
        <v>209</v>
      </c>
      <c r="B204" s="7">
        <v>38122</v>
      </c>
      <c r="C204" s="7">
        <v>8188</v>
      </c>
      <c r="D204" s="4">
        <f t="shared" si="15"/>
        <v>0.18103028963077603</v>
      </c>
      <c r="E204" s="6">
        <f t="shared" si="16"/>
        <v>0.21478411415980272</v>
      </c>
      <c r="F204" s="5">
        <f t="shared" si="17"/>
        <v>115.53466863306991</v>
      </c>
    </row>
    <row r="205" spans="1:6" x14ac:dyDescent="0.2">
      <c r="A205" s="2" t="s">
        <v>210</v>
      </c>
      <c r="B205" s="7">
        <v>2721</v>
      </c>
      <c r="C205" s="9">
        <v>502</v>
      </c>
      <c r="D205" s="4">
        <f t="shared" si="15"/>
        <v>1.109882821136414E-2</v>
      </c>
      <c r="E205" s="6">
        <f t="shared" si="16"/>
        <v>0.18449099595736862</v>
      </c>
      <c r="F205" s="5">
        <f t="shared" si="17"/>
        <v>99.239676859252512</v>
      </c>
    </row>
    <row r="206" spans="1:6" x14ac:dyDescent="0.2">
      <c r="A206" s="2" t="s">
        <v>211</v>
      </c>
      <c r="B206" s="7">
        <v>37240</v>
      </c>
      <c r="C206" s="7">
        <v>8120</v>
      </c>
      <c r="D206" s="4">
        <f t="shared" si="15"/>
        <v>0.17952686270174661</v>
      </c>
      <c r="E206" s="6">
        <f t="shared" si="16"/>
        <v>0.21804511278195488</v>
      </c>
      <c r="F206" s="5">
        <f t="shared" si="17"/>
        <v>117.28879461532451</v>
      </c>
    </row>
    <row r="207" spans="1:6" x14ac:dyDescent="0.2">
      <c r="A207" s="2" t="s">
        <v>212</v>
      </c>
      <c r="B207" s="7">
        <v>23802</v>
      </c>
      <c r="C207" s="7">
        <v>5121</v>
      </c>
      <c r="D207" s="4">
        <f t="shared" si="15"/>
        <v>0.11322131328764094</v>
      </c>
      <c r="E207" s="6">
        <f t="shared" si="16"/>
        <v>0.21514998739601715</v>
      </c>
      <c r="F207" s="5">
        <f t="shared" si="17"/>
        <v>115.73147575389959</v>
      </c>
    </row>
    <row r="208" spans="1:6" x14ac:dyDescent="0.2">
      <c r="A208" s="2" t="s">
        <v>213</v>
      </c>
      <c r="B208" s="7">
        <v>20479</v>
      </c>
      <c r="C208" s="7">
        <v>4309</v>
      </c>
      <c r="D208" s="4">
        <f t="shared" si="15"/>
        <v>9.5268627017466287E-2</v>
      </c>
      <c r="E208" s="6">
        <f t="shared" si="16"/>
        <v>0.2104106645832316</v>
      </c>
      <c r="F208" s="5">
        <f t="shared" si="17"/>
        <v>113.18214340284433</v>
      </c>
    </row>
    <row r="209" spans="1:6" x14ac:dyDescent="0.2">
      <c r="A209" s="2" t="s">
        <v>214</v>
      </c>
      <c r="B209" s="7">
        <v>21700</v>
      </c>
      <c r="C209" s="7">
        <v>4751</v>
      </c>
      <c r="D209" s="4">
        <f t="shared" si="15"/>
        <v>0.10504090205615742</v>
      </c>
      <c r="E209" s="6">
        <f t="shared" si="16"/>
        <v>0.21894009216589863</v>
      </c>
      <c r="F209" s="5">
        <f t="shared" si="17"/>
        <v>117.77021358321167</v>
      </c>
    </row>
    <row r="210" spans="1:6" x14ac:dyDescent="0.2">
      <c r="A210" s="2" t="s">
        <v>215</v>
      </c>
      <c r="B210" s="7">
        <v>8157</v>
      </c>
      <c r="C210" s="7">
        <v>1493</v>
      </c>
      <c r="D210" s="4">
        <f t="shared" si="15"/>
        <v>3.3009064780013267E-2</v>
      </c>
      <c r="E210" s="6">
        <f t="shared" si="16"/>
        <v>0.18303297781046954</v>
      </c>
      <c r="F210" s="5">
        <f t="shared" si="17"/>
        <v>98.45539332821977</v>
      </c>
    </row>
    <row r="211" spans="1:6" x14ac:dyDescent="0.2">
      <c r="A211" s="2" t="s">
        <v>216</v>
      </c>
      <c r="B211" s="7">
        <v>36282</v>
      </c>
      <c r="C211" s="7">
        <v>7925</v>
      </c>
      <c r="D211" s="4">
        <f t="shared" si="15"/>
        <v>0.17521556489055937</v>
      </c>
      <c r="E211" s="6">
        <f t="shared" si="16"/>
        <v>0.21842787056942836</v>
      </c>
      <c r="F211" s="5">
        <f t="shared" si="17"/>
        <v>117.49468411658238</v>
      </c>
    </row>
    <row r="212" spans="1:6" x14ac:dyDescent="0.2">
      <c r="A212" s="2" t="s">
        <v>217</v>
      </c>
      <c r="B212" s="7">
        <v>2235</v>
      </c>
      <c r="C212" s="9">
        <v>465</v>
      </c>
      <c r="D212" s="4">
        <f t="shared" si="15"/>
        <v>1.0280787088215787E-2</v>
      </c>
      <c r="E212" s="6">
        <f t="shared" si="16"/>
        <v>0.20805369127516779</v>
      </c>
      <c r="F212" s="5">
        <f t="shared" si="17"/>
        <v>111.91430229090093</v>
      </c>
    </row>
    <row r="213" spans="1:6" x14ac:dyDescent="0.2">
      <c r="A213" s="2" t="s">
        <v>218</v>
      </c>
      <c r="B213" s="7">
        <v>35910</v>
      </c>
      <c r="C213" s="7">
        <v>7877</v>
      </c>
      <c r="D213" s="4">
        <f t="shared" si="15"/>
        <v>0.17415432235242095</v>
      </c>
      <c r="E213" s="6">
        <f t="shared" si="16"/>
        <v>0.219353940406572</v>
      </c>
      <c r="F213" s="5">
        <f t="shared" si="17"/>
        <v>117.99282697125302</v>
      </c>
    </row>
    <row r="214" spans="1:6" x14ac:dyDescent="0.2">
      <c r="A214" s="2" t="s">
        <v>219</v>
      </c>
      <c r="B214" s="7">
        <v>22833</v>
      </c>
      <c r="C214" s="7">
        <v>4994</v>
      </c>
      <c r="D214" s="4">
        <f t="shared" si="15"/>
        <v>0.11041344240548309</v>
      </c>
      <c r="E214" s="6">
        <f t="shared" si="16"/>
        <v>0.21871852143826917</v>
      </c>
      <c r="F214" s="5">
        <f t="shared" si="17"/>
        <v>117.65102832272069</v>
      </c>
    </row>
    <row r="215" spans="1:6" x14ac:dyDescent="0.2">
      <c r="A215" s="2" t="s">
        <v>220</v>
      </c>
      <c r="B215" s="7">
        <v>15617</v>
      </c>
      <c r="C215" s="7">
        <v>3356</v>
      </c>
      <c r="D215" s="4">
        <f t="shared" si="15"/>
        <v>7.4198540791510059E-2</v>
      </c>
      <c r="E215" s="6">
        <f t="shared" si="16"/>
        <v>0.2148940257411795</v>
      </c>
      <c r="F215" s="5">
        <f t="shared" si="17"/>
        <v>115.59379124641112</v>
      </c>
    </row>
    <row r="216" spans="1:6" x14ac:dyDescent="0.2">
      <c r="A216" s="2" t="s">
        <v>221</v>
      </c>
      <c r="B216" s="7">
        <v>19377</v>
      </c>
      <c r="C216" s="7">
        <v>4252</v>
      </c>
      <c r="D216" s="4">
        <f t="shared" si="15"/>
        <v>9.400840150342693E-2</v>
      </c>
      <c r="E216" s="6">
        <f t="shared" si="16"/>
        <v>0.21943541311864581</v>
      </c>
      <c r="F216" s="5">
        <f t="shared" si="17"/>
        <v>118.03665201310449</v>
      </c>
    </row>
    <row r="217" spans="1:6" x14ac:dyDescent="0.2">
      <c r="A217" s="2" t="s">
        <v>222</v>
      </c>
      <c r="B217" s="7">
        <v>6752</v>
      </c>
      <c r="C217" s="7">
        <v>1195</v>
      </c>
      <c r="D217" s="4">
        <f t="shared" si="15"/>
        <v>2.6420517355737343E-2</v>
      </c>
      <c r="E217" s="6">
        <f t="shared" si="16"/>
        <v>0.17698459715639811</v>
      </c>
      <c r="F217" s="5">
        <f t="shared" si="17"/>
        <v>95.201904785231463</v>
      </c>
    </row>
    <row r="218" spans="1:6" x14ac:dyDescent="0.2">
      <c r="A218" s="2" t="s">
        <v>223</v>
      </c>
      <c r="B218" s="7">
        <v>19994</v>
      </c>
      <c r="C218" s="7">
        <v>3985</v>
      </c>
      <c r="D218" s="4">
        <f t="shared" si="15"/>
        <v>8.8105239885032063E-2</v>
      </c>
      <c r="E218" s="6">
        <f t="shared" si="16"/>
        <v>0.19930979293788137</v>
      </c>
      <c r="F218" s="5">
        <f t="shared" si="17"/>
        <v>107.21086600134362</v>
      </c>
    </row>
    <row r="219" spans="1:6" x14ac:dyDescent="0.2">
      <c r="A219" s="2" t="s">
        <v>224</v>
      </c>
      <c r="B219" s="7">
        <v>1566</v>
      </c>
      <c r="C219" s="8">
        <v>242</v>
      </c>
      <c r="D219" s="4">
        <f t="shared" si="15"/>
        <v>5.3504311297811191E-3</v>
      </c>
      <c r="E219" s="6">
        <f t="shared" si="16"/>
        <v>0.15453384418901661</v>
      </c>
      <c r="F219" s="5">
        <f t="shared" si="17"/>
        <v>83.125405018030449</v>
      </c>
    </row>
    <row r="220" spans="1:6" x14ac:dyDescent="0.2">
      <c r="A220" s="2" t="s">
        <v>225</v>
      </c>
      <c r="B220" s="7">
        <v>19618</v>
      </c>
      <c r="C220" s="7">
        <v>3912</v>
      </c>
      <c r="D220" s="4">
        <f t="shared" si="15"/>
        <v>8.6491266858279903E-2</v>
      </c>
      <c r="E220" s="6">
        <f t="shared" si="16"/>
        <v>0.19940870629014171</v>
      </c>
      <c r="F220" s="5">
        <f t="shared" si="17"/>
        <v>107.26407254979573</v>
      </c>
    </row>
    <row r="221" spans="1:6" x14ac:dyDescent="0.2">
      <c r="A221" s="2" t="s">
        <v>226</v>
      </c>
      <c r="B221" s="7">
        <v>7979</v>
      </c>
      <c r="C221" s="7">
        <v>1398</v>
      </c>
      <c r="D221" s="4">
        <f t="shared" si="15"/>
        <v>3.0908688923281007E-2</v>
      </c>
      <c r="E221" s="6">
        <f t="shared" si="16"/>
        <v>0.17520992605589672</v>
      </c>
      <c r="F221" s="5">
        <f t="shared" si="17"/>
        <v>94.247290248997345</v>
      </c>
    </row>
    <row r="222" spans="1:6" x14ac:dyDescent="0.2">
      <c r="A222" s="2" t="s">
        <v>227</v>
      </c>
      <c r="B222" s="7">
        <v>10696</v>
      </c>
      <c r="C222" s="7">
        <v>2166</v>
      </c>
      <c r="D222" s="4">
        <f t="shared" si="15"/>
        <v>4.7888569533495469E-2</v>
      </c>
      <c r="E222" s="6">
        <f t="shared" si="16"/>
        <v>0.20250560957367239</v>
      </c>
      <c r="F222" s="5">
        <f t="shared" si="17"/>
        <v>108.92992989707221</v>
      </c>
    </row>
    <row r="223" spans="1:6" x14ac:dyDescent="0.2">
      <c r="A223" s="2" t="s">
        <v>228</v>
      </c>
      <c r="B223" s="7">
        <v>8568</v>
      </c>
      <c r="C223" s="7">
        <v>1621</v>
      </c>
      <c r="D223" s="4">
        <f t="shared" si="15"/>
        <v>3.5839044881715673E-2</v>
      </c>
      <c r="E223" s="6">
        <f t="shared" si="16"/>
        <v>0.1891923436041083</v>
      </c>
      <c r="F223" s="5">
        <f t="shared" si="17"/>
        <v>101.76858196296425</v>
      </c>
    </row>
    <row r="224" spans="1:6" x14ac:dyDescent="0.2">
      <c r="A224" s="2" t="s">
        <v>229</v>
      </c>
      <c r="B224" s="7">
        <v>4609</v>
      </c>
      <c r="C224" s="7">
        <v>815</v>
      </c>
      <c r="D224" s="4">
        <f t="shared" si="15"/>
        <v>1.8019013928808312E-2</v>
      </c>
      <c r="E224" s="6">
        <f t="shared" si="16"/>
        <v>0.17682794532436538</v>
      </c>
      <c r="F224" s="5">
        <f t="shared" si="17"/>
        <v>95.117640091934831</v>
      </c>
    </row>
    <row r="226" spans="1:1" x14ac:dyDescent="0.2">
      <c r="A226" s="1" t="s">
        <v>230</v>
      </c>
    </row>
    <row r="227" spans="1:1" x14ac:dyDescent="0.2">
      <c r="A227" s="1" t="s">
        <v>231</v>
      </c>
    </row>
    <row r="229" spans="1:1" x14ac:dyDescent="0.2">
      <c r="A229" s="1" t="s">
        <v>232</v>
      </c>
    </row>
    <row r="230" spans="1:1" x14ac:dyDescent="0.2">
      <c r="A230" s="1" t="s">
        <v>233</v>
      </c>
    </row>
  </sheetData>
  <sortState xmlns:xlrd2="http://schemas.microsoft.com/office/spreadsheetml/2017/richdata2" ref="A5:F64">
    <sortCondition descending="1" ref="F5:F64"/>
  </sortState>
  <mergeCells count="1">
    <mergeCell ref="C2:E2"/>
  </mergeCells>
  <conditionalFormatting sqref="F4:F224">
    <cfRule type="iconSet" priority="1">
      <iconSet iconSet="3Arrows">
        <cfvo type="num" val="0"/>
        <cfvo type="num" val="90"/>
        <cfvo type="num" val="110"/>
      </iconSet>
    </cfRule>
  </conditionalFormatting>
  <conditionalFormatting sqref="B112:C224 B4:C110">
    <cfRule type="dataBar" priority="2">
      <dataBar>
        <cfvo type="num" val="0"/>
        <cfvo type="max"/>
        <color rgb="FFCFE4F9"/>
      </dataBar>
    </cfRule>
  </conditionalFormatting>
  <conditionalFormatting sqref="D4:D224">
    <cfRule type="dataBar" priority="93">
      <dataBar>
        <cfvo type="num" val="0"/>
        <cfvo type="max"/>
        <color rgb="FFD8EFB8"/>
      </dataBar>
    </cfRule>
  </conditionalFormatting>
  <conditionalFormatting sqref="E4:E224">
    <cfRule type="dataBar" priority="95">
      <dataBar>
        <cfvo type="num" val="0"/>
        <cfvo type="max"/>
        <color rgb="FFFFEDB1"/>
      </dataBar>
    </cfRule>
  </conditionalFormatting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96B757-000F-674F-989F-FD9E0E2A40E1}">
  <dimension ref="A1:R231"/>
  <sheetViews>
    <sheetView workbookViewId="0">
      <pane xSplit="6" ySplit="4" topLeftCell="G5" activePane="bottomRight" state="frozen"/>
      <selection pane="topRight" activeCell="G1" sqref="G1"/>
      <selection pane="bottomLeft" activeCell="A5" sqref="A5"/>
      <selection pane="bottomRight" activeCell="H91" sqref="H91:H92"/>
    </sheetView>
  </sheetViews>
  <sheetFormatPr baseColWidth="10" defaultColWidth="8.83203125" defaultRowHeight="15" x14ac:dyDescent="0.2"/>
  <cols>
    <col min="1" max="1" width="72.83203125" customWidth="1"/>
    <col min="2" max="2" width="10.83203125" customWidth="1"/>
    <col min="3" max="3" width="11.1640625" bestFit="1" customWidth="1"/>
  </cols>
  <sheetData>
    <row r="1" spans="1:18" ht="21" customHeight="1" x14ac:dyDescent="0.25">
      <c r="A1" s="10" t="s">
        <v>234</v>
      </c>
    </row>
    <row r="2" spans="1:18" ht="46" customHeight="1" x14ac:dyDescent="0.25">
      <c r="A2" s="11"/>
      <c r="B2" s="12" t="s">
        <v>7</v>
      </c>
      <c r="C2" s="30" t="s">
        <v>8</v>
      </c>
      <c r="D2" s="30"/>
      <c r="E2" s="30"/>
      <c r="F2" s="13"/>
      <c r="G2" s="19"/>
    </row>
    <row r="3" spans="1:18" ht="20" customHeight="1" x14ac:dyDescent="0.2">
      <c r="A3" s="14"/>
      <c r="B3" s="15" t="s">
        <v>9</v>
      </c>
      <c r="C3" s="15" t="s">
        <v>9</v>
      </c>
      <c r="D3" s="15" t="s">
        <v>10</v>
      </c>
      <c r="E3" s="15" t="s">
        <v>11</v>
      </c>
      <c r="F3" s="16" t="s">
        <v>12</v>
      </c>
      <c r="I3" s="1" t="s">
        <v>0</v>
      </c>
    </row>
    <row r="4" spans="1:18" ht="22" customHeight="1" x14ac:dyDescent="0.2">
      <c r="A4" s="2" t="s">
        <v>7</v>
      </c>
      <c r="B4" s="3">
        <v>243297</v>
      </c>
      <c r="C4" s="3">
        <v>45230</v>
      </c>
      <c r="D4" s="4">
        <f>C4/$C$4</f>
        <v>1</v>
      </c>
      <c r="E4" s="20">
        <f>C4/B4</f>
        <v>0.18590447066753804</v>
      </c>
      <c r="F4" s="5">
        <f>E4/$E$4*100</f>
        <v>100</v>
      </c>
      <c r="I4" s="1" t="s">
        <v>1</v>
      </c>
    </row>
    <row r="5" spans="1:18" x14ac:dyDescent="0.2">
      <c r="A5" s="2" t="s">
        <v>13</v>
      </c>
      <c r="B5" s="7">
        <v>159095</v>
      </c>
      <c r="C5" s="7">
        <v>33100</v>
      </c>
      <c r="D5" s="4">
        <f t="shared" ref="D5:D68" si="0">C5/$C$4</f>
        <v>0.73181516692460757</v>
      </c>
      <c r="E5" s="6">
        <f t="shared" ref="E5:E46" si="1">C5/B5</f>
        <v>0.20805179295389548</v>
      </c>
      <c r="F5" s="5">
        <f t="shared" ref="F5:F68" si="2">E5/$E$4*100</f>
        <v>111.91328116361686</v>
      </c>
      <c r="I5" s="1" t="s">
        <v>2</v>
      </c>
    </row>
    <row r="6" spans="1:18" x14ac:dyDescent="0.2">
      <c r="A6" s="2" t="s">
        <v>14</v>
      </c>
      <c r="B6" s="7">
        <v>84202</v>
      </c>
      <c r="C6" s="7">
        <v>12130</v>
      </c>
      <c r="D6" s="4">
        <f t="shared" si="0"/>
        <v>0.26818483307539243</v>
      </c>
      <c r="E6" s="6">
        <f t="shared" si="1"/>
        <v>0.14405833590651054</v>
      </c>
      <c r="F6" s="5">
        <f t="shared" si="2"/>
        <v>77.490517247504513</v>
      </c>
      <c r="I6" s="1" t="s">
        <v>3</v>
      </c>
    </row>
    <row r="7" spans="1:18" x14ac:dyDescent="0.2">
      <c r="A7" s="2" t="s">
        <v>15</v>
      </c>
      <c r="B7" s="7">
        <v>2912</v>
      </c>
      <c r="C7" s="8">
        <v>228</v>
      </c>
      <c r="D7" s="4">
        <f t="shared" si="0"/>
        <v>5.040902056157418E-3</v>
      </c>
      <c r="E7" s="6">
        <f t="shared" si="1"/>
        <v>7.8296703296703296E-2</v>
      </c>
      <c r="F7" s="5">
        <f t="shared" si="2"/>
        <v>42.116632814455052</v>
      </c>
      <c r="I7" s="1" t="s">
        <v>4</v>
      </c>
    </row>
    <row r="8" spans="1:18" x14ac:dyDescent="0.2">
      <c r="A8" s="2" t="s">
        <v>16</v>
      </c>
      <c r="B8" s="7">
        <v>12610</v>
      </c>
      <c r="C8" s="7">
        <v>1197</v>
      </c>
      <c r="D8" s="4">
        <f t="shared" si="0"/>
        <v>2.6464735794826444E-2</v>
      </c>
      <c r="E8" s="6">
        <f t="shared" si="1"/>
        <v>9.4924662965900075E-2</v>
      </c>
      <c r="F8" s="5">
        <f t="shared" si="2"/>
        <v>51.060989886390864</v>
      </c>
      <c r="I8" s="1" t="s">
        <v>5</v>
      </c>
    </row>
    <row r="9" spans="1:18" x14ac:dyDescent="0.2">
      <c r="A9" s="2" t="s">
        <v>17</v>
      </c>
      <c r="B9" s="7">
        <v>20566</v>
      </c>
      <c r="C9" s="7">
        <v>4053</v>
      </c>
      <c r="D9" s="4">
        <f t="shared" si="0"/>
        <v>8.9608666814061461E-2</v>
      </c>
      <c r="E9" s="6">
        <f t="shared" si="1"/>
        <v>0.19707283866575903</v>
      </c>
      <c r="F9" s="5">
        <f t="shared" si="2"/>
        <v>106.00758441048679</v>
      </c>
    </row>
    <row r="10" spans="1:18" x14ac:dyDescent="0.2">
      <c r="A10" s="2" t="s">
        <v>18</v>
      </c>
      <c r="B10" s="7">
        <v>19671</v>
      </c>
      <c r="C10" s="7">
        <v>3908</v>
      </c>
      <c r="D10" s="4">
        <f t="shared" si="0"/>
        <v>8.6402829980101709E-2</v>
      </c>
      <c r="E10" s="6">
        <f t="shared" si="1"/>
        <v>0.19866809008184638</v>
      </c>
      <c r="F10" s="5">
        <f t="shared" si="2"/>
        <v>106.86568718249607</v>
      </c>
      <c r="I10" s="1" t="s">
        <v>6</v>
      </c>
    </row>
    <row r="11" spans="1:18" x14ac:dyDescent="0.2">
      <c r="A11" s="2" t="s">
        <v>19</v>
      </c>
      <c r="B11" s="7">
        <v>21543</v>
      </c>
      <c r="C11" s="7">
        <v>3841</v>
      </c>
      <c r="D11" s="4">
        <f t="shared" si="0"/>
        <v>8.4921512270616853E-2</v>
      </c>
      <c r="E11" s="6">
        <f t="shared" si="1"/>
        <v>0.17829457364341086</v>
      </c>
      <c r="F11" s="5">
        <f t="shared" si="2"/>
        <v>95.906555126511009</v>
      </c>
      <c r="I11" s="1"/>
      <c r="L11" s="1"/>
    </row>
    <row r="12" spans="1:18" x14ac:dyDescent="0.2">
      <c r="A12" s="2" t="s">
        <v>20</v>
      </c>
      <c r="B12" s="7">
        <v>23172</v>
      </c>
      <c r="C12" s="7">
        <v>5085</v>
      </c>
      <c r="D12" s="4">
        <f t="shared" si="0"/>
        <v>0.11242538138403714</v>
      </c>
      <c r="E12" s="6">
        <f t="shared" si="1"/>
        <v>0.21944588296219575</v>
      </c>
      <c r="F12" s="5">
        <f t="shared" si="2"/>
        <v>118.04228385375488</v>
      </c>
    </row>
    <row r="13" spans="1:18" ht="19" x14ac:dyDescent="0.25">
      <c r="A13" s="2" t="s">
        <v>21</v>
      </c>
      <c r="B13" s="7">
        <v>29699</v>
      </c>
      <c r="C13" s="7">
        <v>5831</v>
      </c>
      <c r="D13" s="4">
        <f t="shared" si="0"/>
        <v>0.12891885916427151</v>
      </c>
      <c r="E13" s="6">
        <f t="shared" si="1"/>
        <v>0.19633657698912421</v>
      </c>
      <c r="F13" s="5">
        <f t="shared" si="2"/>
        <v>105.61154139226829</v>
      </c>
      <c r="I13" s="28" t="s">
        <v>246</v>
      </c>
      <c r="J13" s="28"/>
      <c r="K13" s="28"/>
      <c r="L13" s="28"/>
      <c r="M13" s="28"/>
      <c r="N13" s="28"/>
      <c r="O13" s="28"/>
      <c r="P13" s="28"/>
      <c r="Q13" s="29"/>
      <c r="R13" s="29"/>
    </row>
    <row r="14" spans="1:18" ht="19" x14ac:dyDescent="0.25">
      <c r="A14" s="2" t="s">
        <v>22</v>
      </c>
      <c r="B14" s="7">
        <v>29337</v>
      </c>
      <c r="C14" s="7">
        <v>5966</v>
      </c>
      <c r="D14" s="4">
        <f t="shared" si="0"/>
        <v>0.13190360380278576</v>
      </c>
      <c r="E14" s="6">
        <f t="shared" si="1"/>
        <v>0.20336094351842382</v>
      </c>
      <c r="F14" s="5">
        <f t="shared" si="2"/>
        <v>109.39002315985398</v>
      </c>
      <c r="I14" s="28" t="s">
        <v>247</v>
      </c>
      <c r="J14" s="28"/>
      <c r="K14" s="28"/>
      <c r="L14" s="28"/>
      <c r="M14" s="28"/>
      <c r="N14" s="28"/>
      <c r="O14" s="28"/>
      <c r="P14" s="28"/>
      <c r="Q14" s="29"/>
      <c r="R14" s="29"/>
    </row>
    <row r="15" spans="1:18" x14ac:dyDescent="0.2">
      <c r="A15" s="2" t="s">
        <v>23</v>
      </c>
      <c r="B15" s="7">
        <v>25292</v>
      </c>
      <c r="C15" s="7">
        <v>4965</v>
      </c>
      <c r="D15" s="4">
        <f t="shared" si="0"/>
        <v>0.10977227503869114</v>
      </c>
      <c r="E15" s="6">
        <f t="shared" si="1"/>
        <v>0.19630713269017872</v>
      </c>
      <c r="F15" s="5">
        <f t="shared" si="2"/>
        <v>105.59570298943713</v>
      </c>
    </row>
    <row r="16" spans="1:18" x14ac:dyDescent="0.2">
      <c r="A16" s="2" t="s">
        <v>24</v>
      </c>
      <c r="B16" s="7">
        <v>15426</v>
      </c>
      <c r="C16" s="7">
        <v>2874</v>
      </c>
      <c r="D16" s="4">
        <f t="shared" si="0"/>
        <v>6.3541896971036918E-2</v>
      </c>
      <c r="E16" s="6">
        <f t="shared" si="1"/>
        <v>0.18630882924931932</v>
      </c>
      <c r="F16" s="5">
        <f t="shared" si="2"/>
        <v>100.21750879918558</v>
      </c>
    </row>
    <row r="17" spans="1:6" x14ac:dyDescent="0.2">
      <c r="A17" s="2" t="s">
        <v>25</v>
      </c>
      <c r="B17" s="7">
        <v>20912</v>
      </c>
      <c r="C17" s="7">
        <v>3170</v>
      </c>
      <c r="D17" s="4">
        <f t="shared" si="0"/>
        <v>7.0086225956223741E-2</v>
      </c>
      <c r="E17" s="6">
        <f t="shared" si="1"/>
        <v>0.15158760520275441</v>
      </c>
      <c r="F17" s="5">
        <f t="shared" si="2"/>
        <v>81.540591605161481</v>
      </c>
    </row>
    <row r="18" spans="1:6" x14ac:dyDescent="0.2">
      <c r="A18" s="2" t="s">
        <v>26</v>
      </c>
      <c r="B18" s="7">
        <v>151220</v>
      </c>
      <c r="C18" s="7">
        <v>33419</v>
      </c>
      <c r="D18" s="4">
        <f t="shared" si="0"/>
        <v>0.73886800795931906</v>
      </c>
      <c r="E18" s="6">
        <f t="shared" si="1"/>
        <v>0.22099590001322578</v>
      </c>
      <c r="F18" s="5">
        <f t="shared" si="2"/>
        <v>118.87605457775324</v>
      </c>
    </row>
    <row r="19" spans="1:6" x14ac:dyDescent="0.2">
      <c r="A19" s="2" t="s">
        <v>27</v>
      </c>
      <c r="B19" s="7">
        <v>92077</v>
      </c>
      <c r="C19" s="7">
        <v>11811</v>
      </c>
      <c r="D19" s="4">
        <f t="shared" si="0"/>
        <v>0.26113199204068094</v>
      </c>
      <c r="E19" s="6">
        <f t="shared" si="1"/>
        <v>0.12827307579525832</v>
      </c>
      <c r="F19" s="5">
        <f t="shared" si="2"/>
        <v>68.99945726676755</v>
      </c>
    </row>
    <row r="20" spans="1:6" x14ac:dyDescent="0.2">
      <c r="A20" s="2" t="s">
        <v>28</v>
      </c>
      <c r="B20" s="7">
        <v>60140</v>
      </c>
      <c r="C20" s="7">
        <v>8719</v>
      </c>
      <c r="D20" s="4">
        <f t="shared" si="0"/>
        <v>0.19277028520893214</v>
      </c>
      <c r="E20" s="6">
        <f t="shared" si="1"/>
        <v>0.14497838377120054</v>
      </c>
      <c r="F20" s="5">
        <f t="shared" si="2"/>
        <v>77.985420818885203</v>
      </c>
    </row>
    <row r="21" spans="1:6" x14ac:dyDescent="0.2">
      <c r="A21" s="2" t="s">
        <v>29</v>
      </c>
      <c r="B21" s="7">
        <v>59198</v>
      </c>
      <c r="C21" s="7">
        <v>11263</v>
      </c>
      <c r="D21" s="4">
        <f t="shared" si="0"/>
        <v>0.24901613973026751</v>
      </c>
      <c r="E21" s="6">
        <f t="shared" si="1"/>
        <v>0.19025980607452955</v>
      </c>
      <c r="F21" s="5">
        <f t="shared" si="2"/>
        <v>102.34278142497195</v>
      </c>
    </row>
    <row r="22" spans="1:6" x14ac:dyDescent="0.2">
      <c r="A22" s="2" t="s">
        <v>30</v>
      </c>
      <c r="B22" s="7">
        <v>36744</v>
      </c>
      <c r="C22" s="7">
        <v>8783</v>
      </c>
      <c r="D22" s="4">
        <f t="shared" si="0"/>
        <v>0.19418527525978332</v>
      </c>
      <c r="E22" s="6">
        <f t="shared" si="1"/>
        <v>0.23903222294796431</v>
      </c>
      <c r="F22" s="5">
        <f t="shared" si="2"/>
        <v>128.57798528978745</v>
      </c>
    </row>
    <row r="23" spans="1:6" x14ac:dyDescent="0.2">
      <c r="A23" s="2" t="s">
        <v>31</v>
      </c>
      <c r="B23" s="7">
        <v>4108</v>
      </c>
      <c r="C23" s="9">
        <v>477</v>
      </c>
      <c r="D23" s="4">
        <f t="shared" si="0"/>
        <v>1.0546097722750386E-2</v>
      </c>
      <c r="E23" s="6">
        <f t="shared" si="1"/>
        <v>0.11611489776046738</v>
      </c>
      <c r="F23" s="5">
        <f t="shared" si="2"/>
        <v>62.459443467672848</v>
      </c>
    </row>
    <row r="24" spans="1:6" x14ac:dyDescent="0.2">
      <c r="A24" s="2" t="s">
        <v>32</v>
      </c>
      <c r="B24" s="7">
        <v>12729</v>
      </c>
      <c r="C24" s="7">
        <v>1183</v>
      </c>
      <c r="D24" s="4">
        <f t="shared" si="0"/>
        <v>2.615520672120274E-2</v>
      </c>
      <c r="E24" s="6">
        <f t="shared" si="1"/>
        <v>9.2937387068897787E-2</v>
      </c>
      <c r="F24" s="5">
        <f t="shared" si="2"/>
        <v>49.992012959764807</v>
      </c>
    </row>
    <row r="25" spans="1:6" x14ac:dyDescent="0.2">
      <c r="A25" s="2" t="s">
        <v>33</v>
      </c>
      <c r="B25" s="7">
        <v>50605</v>
      </c>
      <c r="C25" s="7">
        <v>9410</v>
      </c>
      <c r="D25" s="4">
        <f t="shared" si="0"/>
        <v>0.20804775591421623</v>
      </c>
      <c r="E25" s="6">
        <f t="shared" si="1"/>
        <v>0.18595000494022329</v>
      </c>
      <c r="F25" s="5">
        <f t="shared" si="2"/>
        <v>100.02449337152666</v>
      </c>
    </row>
    <row r="26" spans="1:6" x14ac:dyDescent="0.2">
      <c r="A26" s="2" t="s">
        <v>34</v>
      </c>
      <c r="B26" s="7">
        <v>21312</v>
      </c>
      <c r="C26" s="7">
        <v>3508</v>
      </c>
      <c r="D26" s="4">
        <f t="shared" si="0"/>
        <v>7.7559142162281672E-2</v>
      </c>
      <c r="E26" s="6">
        <f t="shared" si="1"/>
        <v>0.1646021021021021</v>
      </c>
      <c r="F26" s="5">
        <f t="shared" si="2"/>
        <v>88.541228465918934</v>
      </c>
    </row>
    <row r="27" spans="1:6" x14ac:dyDescent="0.2">
      <c r="A27" s="2" t="s">
        <v>35</v>
      </c>
      <c r="B27" s="7">
        <v>147141</v>
      </c>
      <c r="C27" s="7">
        <v>30058</v>
      </c>
      <c r="D27" s="4">
        <f t="shared" si="0"/>
        <v>0.66455892107008618</v>
      </c>
      <c r="E27" s="6">
        <f t="shared" si="1"/>
        <v>0.20428024819730733</v>
      </c>
      <c r="F27" s="5">
        <f t="shared" si="2"/>
        <v>109.88452696365304</v>
      </c>
    </row>
    <row r="28" spans="1:6" x14ac:dyDescent="0.2">
      <c r="A28" s="2" t="s">
        <v>36</v>
      </c>
      <c r="B28" s="7">
        <v>74844</v>
      </c>
      <c r="C28" s="7">
        <v>11664</v>
      </c>
      <c r="D28" s="4">
        <f t="shared" si="0"/>
        <v>0.2578819367676321</v>
      </c>
      <c r="E28" s="6">
        <f t="shared" si="1"/>
        <v>0.15584415584415584</v>
      </c>
      <c r="F28" s="5">
        <f t="shared" si="2"/>
        <v>83.830235649824417</v>
      </c>
    </row>
    <row r="29" spans="1:6" x14ac:dyDescent="0.2">
      <c r="A29" s="2" t="s">
        <v>110</v>
      </c>
      <c r="B29" s="7">
        <v>34101</v>
      </c>
      <c r="C29" s="7">
        <v>2721</v>
      </c>
      <c r="D29" s="4">
        <f t="shared" si="0"/>
        <v>6.0159186380720764E-2</v>
      </c>
      <c r="E29" s="6">
        <f t="shared" si="1"/>
        <v>7.9792381455089295E-2</v>
      </c>
      <c r="F29" s="5">
        <f t="shared" si="2"/>
        <v>42.921174067828559</v>
      </c>
    </row>
    <row r="30" spans="1:6" x14ac:dyDescent="0.2">
      <c r="A30" s="2" t="s">
        <v>111</v>
      </c>
      <c r="B30" s="7">
        <v>46053</v>
      </c>
      <c r="C30" s="7">
        <v>5396</v>
      </c>
      <c r="D30" s="4">
        <f t="shared" si="0"/>
        <v>0.11930134866239221</v>
      </c>
      <c r="E30" s="6">
        <f t="shared" si="1"/>
        <v>0.11716934835949884</v>
      </c>
      <c r="F30" s="5">
        <f t="shared" si="2"/>
        <v>63.026643705109407</v>
      </c>
    </row>
    <row r="31" spans="1:6" x14ac:dyDescent="0.2">
      <c r="A31" s="2" t="s">
        <v>112</v>
      </c>
      <c r="B31" s="7">
        <v>163143</v>
      </c>
      <c r="C31" s="7">
        <v>37113</v>
      </c>
      <c r="D31" s="4">
        <f t="shared" si="0"/>
        <v>0.82053946495688701</v>
      </c>
      <c r="E31" s="6">
        <f t="shared" si="1"/>
        <v>0.22748754160460455</v>
      </c>
      <c r="F31" s="5">
        <f t="shared" si="2"/>
        <v>122.36797791239327</v>
      </c>
    </row>
    <row r="32" spans="1:6" x14ac:dyDescent="0.2">
      <c r="A32" s="2" t="s">
        <v>113</v>
      </c>
      <c r="B32" s="7">
        <v>121856</v>
      </c>
      <c r="C32" s="7">
        <v>30900</v>
      </c>
      <c r="D32" s="4">
        <f t="shared" si="0"/>
        <v>0.68317488392659742</v>
      </c>
      <c r="E32" s="6">
        <f t="shared" si="1"/>
        <v>0.25357799369747897</v>
      </c>
      <c r="F32" s="5">
        <f t="shared" si="2"/>
        <v>136.40231070664501</v>
      </c>
    </row>
    <row r="33" spans="1:6" x14ac:dyDescent="0.2">
      <c r="A33" s="2" t="s">
        <v>114</v>
      </c>
      <c r="B33" s="7">
        <v>88991</v>
      </c>
      <c r="C33" s="7">
        <v>24629</v>
      </c>
      <c r="D33" s="4">
        <f t="shared" si="0"/>
        <v>0.54452796816272386</v>
      </c>
      <c r="E33" s="6">
        <f t="shared" si="1"/>
        <v>0.27675832387544808</v>
      </c>
      <c r="F33" s="5">
        <f t="shared" si="2"/>
        <v>148.87125784639593</v>
      </c>
    </row>
    <row r="34" spans="1:6" x14ac:dyDescent="0.2">
      <c r="A34" s="2" t="s">
        <v>115</v>
      </c>
      <c r="B34" s="7">
        <v>149062</v>
      </c>
      <c r="C34" s="7">
        <v>37843</v>
      </c>
      <c r="D34" s="4">
        <f t="shared" si="0"/>
        <v>0.83667919522440859</v>
      </c>
      <c r="E34" s="6">
        <f t="shared" si="1"/>
        <v>0.25387422683178812</v>
      </c>
      <c r="F34" s="5">
        <f t="shared" si="2"/>
        <v>136.56165767299038</v>
      </c>
    </row>
    <row r="35" spans="1:6" x14ac:dyDescent="0.2">
      <c r="A35" s="2" t="s">
        <v>116</v>
      </c>
      <c r="B35" s="7">
        <v>7117</v>
      </c>
      <c r="C35" s="7">
        <v>1402</v>
      </c>
      <c r="D35" s="4">
        <f t="shared" si="0"/>
        <v>3.0997125801459208E-2</v>
      </c>
      <c r="E35" s="6">
        <f t="shared" si="1"/>
        <v>0.19699311507657721</v>
      </c>
      <c r="F35" s="5">
        <f t="shared" si="2"/>
        <v>105.96470024051736</v>
      </c>
    </row>
    <row r="36" spans="1:6" x14ac:dyDescent="0.2">
      <c r="A36" s="2" t="s">
        <v>117</v>
      </c>
      <c r="B36" s="7">
        <v>73891</v>
      </c>
      <c r="C36" s="7">
        <v>4301</v>
      </c>
      <c r="D36" s="4">
        <f t="shared" si="0"/>
        <v>9.5091753261109885E-2</v>
      </c>
      <c r="E36" s="6">
        <f t="shared" si="1"/>
        <v>5.8207359488977005E-2</v>
      </c>
      <c r="F36" s="5">
        <f t="shared" si="2"/>
        <v>31.310360251137826</v>
      </c>
    </row>
    <row r="37" spans="1:6" x14ac:dyDescent="0.2">
      <c r="A37" s="2" t="s">
        <v>37</v>
      </c>
      <c r="B37" s="7">
        <v>15659</v>
      </c>
      <c r="C37" s="7">
        <v>2565</v>
      </c>
      <c r="D37" s="4">
        <f t="shared" si="0"/>
        <v>5.671014813177095E-2</v>
      </c>
      <c r="E37" s="6">
        <f t="shared" si="1"/>
        <v>0.16380356344594163</v>
      </c>
      <c r="F37" s="5">
        <f t="shared" si="2"/>
        <v>88.111685995373108</v>
      </c>
    </row>
    <row r="38" spans="1:6" x14ac:dyDescent="0.2">
      <c r="A38" s="2" t="s">
        <v>38</v>
      </c>
      <c r="B38" s="7">
        <v>3553</v>
      </c>
      <c r="C38" s="7">
        <v>1028</v>
      </c>
      <c r="D38" s="4">
        <f t="shared" si="0"/>
        <v>2.2728277691797479E-2</v>
      </c>
      <c r="E38" s="6">
        <f t="shared" si="1"/>
        <v>0.2893329580636082</v>
      </c>
      <c r="F38" s="5">
        <f t="shared" si="2"/>
        <v>155.63528785762034</v>
      </c>
    </row>
    <row r="39" spans="1:6" x14ac:dyDescent="0.2">
      <c r="A39" s="2" t="s">
        <v>39</v>
      </c>
      <c r="B39" s="9">
        <v>474</v>
      </c>
      <c r="C39" s="8">
        <v>8</v>
      </c>
      <c r="D39" s="4">
        <f t="shared" si="0"/>
        <v>1.7687375635640063E-4</v>
      </c>
      <c r="E39" s="6">
        <f t="shared" si="1"/>
        <v>1.6877637130801686E-2</v>
      </c>
      <c r="F39" s="5">
        <f t="shared" si="2"/>
        <v>9.0786612447770452</v>
      </c>
    </row>
    <row r="40" spans="1:6" x14ac:dyDescent="0.2">
      <c r="A40" s="2" t="s">
        <v>40</v>
      </c>
      <c r="B40" s="7">
        <v>1744</v>
      </c>
      <c r="C40" s="9">
        <v>338</v>
      </c>
      <c r="D40" s="4">
        <f t="shared" si="0"/>
        <v>7.4729162060579264E-3</v>
      </c>
      <c r="E40" s="6">
        <f t="shared" si="1"/>
        <v>0.19380733944954129</v>
      </c>
      <c r="F40" s="5">
        <f t="shared" si="2"/>
        <v>104.25103751062356</v>
      </c>
    </row>
    <row r="41" spans="1:6" x14ac:dyDescent="0.2">
      <c r="A41" s="2" t="s">
        <v>41</v>
      </c>
      <c r="B41" s="7">
        <v>1018</v>
      </c>
      <c r="C41" s="8">
        <v>196</v>
      </c>
      <c r="D41" s="4">
        <f t="shared" si="0"/>
        <v>4.3334070307318156E-3</v>
      </c>
      <c r="E41" s="6">
        <f t="shared" si="1"/>
        <v>0.1925343811394892</v>
      </c>
      <c r="F41" s="5">
        <f t="shared" si="2"/>
        <v>103.56629964203914</v>
      </c>
    </row>
    <row r="42" spans="1:6" x14ac:dyDescent="0.2">
      <c r="A42" s="2" t="s">
        <v>42</v>
      </c>
      <c r="B42" s="8">
        <v>333</v>
      </c>
      <c r="C42" s="8">
        <v>125</v>
      </c>
      <c r="D42" s="4">
        <f t="shared" si="0"/>
        <v>2.7636524430687598E-3</v>
      </c>
      <c r="E42" s="6">
        <f t="shared" si="1"/>
        <v>0.37537537537537535</v>
      </c>
      <c r="F42" s="5">
        <f t="shared" si="2"/>
        <v>201.91842295534533</v>
      </c>
    </row>
    <row r="43" spans="1:6" x14ac:dyDescent="0.2">
      <c r="A43" s="2" t="s">
        <v>43</v>
      </c>
      <c r="B43" s="7">
        <v>1672</v>
      </c>
      <c r="C43" s="9">
        <v>550</v>
      </c>
      <c r="D43" s="4">
        <f t="shared" si="0"/>
        <v>1.2160070749502542E-2</v>
      </c>
      <c r="E43" s="6">
        <f t="shared" si="1"/>
        <v>0.32894736842105265</v>
      </c>
      <c r="F43" s="5">
        <f t="shared" si="2"/>
        <v>176.94430222139474</v>
      </c>
    </row>
    <row r="44" spans="1:6" x14ac:dyDescent="0.2">
      <c r="A44" s="2" t="s">
        <v>44</v>
      </c>
      <c r="B44" s="7">
        <v>2657</v>
      </c>
      <c r="C44" s="7">
        <v>1009</v>
      </c>
      <c r="D44" s="4">
        <f t="shared" si="0"/>
        <v>2.2308202520451029E-2</v>
      </c>
      <c r="E44" s="6">
        <f t="shared" si="1"/>
        <v>0.37975159954836279</v>
      </c>
      <c r="F44" s="5">
        <f t="shared" si="2"/>
        <v>204.27244067061247</v>
      </c>
    </row>
    <row r="45" spans="1:6" x14ac:dyDescent="0.2">
      <c r="A45" s="2" t="s">
        <v>45</v>
      </c>
      <c r="B45" s="7">
        <v>850</v>
      </c>
      <c r="C45" s="8">
        <v>106</v>
      </c>
      <c r="D45" s="4">
        <f t="shared" si="0"/>
        <v>2.3435772717223082E-3</v>
      </c>
      <c r="E45" s="6">
        <f t="shared" si="1"/>
        <v>0.12470588235294118</v>
      </c>
      <c r="F45" s="5">
        <f t="shared" si="2"/>
        <v>67.080625820967342</v>
      </c>
    </row>
    <row r="46" spans="1:6" x14ac:dyDescent="0.2">
      <c r="A46" s="2" t="s">
        <v>46</v>
      </c>
      <c r="B46" s="7">
        <v>3181</v>
      </c>
      <c r="C46" s="9">
        <v>719</v>
      </c>
      <c r="D46" s="4">
        <f t="shared" si="0"/>
        <v>1.5896528852531507E-2</v>
      </c>
      <c r="E46" s="6">
        <f t="shared" si="1"/>
        <v>0.22602955045583151</v>
      </c>
      <c r="F46" s="5">
        <f t="shared" si="2"/>
        <v>121.58370890394083</v>
      </c>
    </row>
    <row r="47" spans="1:6" x14ac:dyDescent="0.2">
      <c r="A47" s="2"/>
      <c r="B47" s="7"/>
      <c r="C47" s="7"/>
      <c r="D47" s="4"/>
      <c r="E47" s="6"/>
      <c r="F47" s="5"/>
    </row>
    <row r="48" spans="1:6" x14ac:dyDescent="0.2">
      <c r="A48" s="2" t="s">
        <v>47</v>
      </c>
      <c r="B48" s="7">
        <v>42914</v>
      </c>
      <c r="C48" s="7">
        <v>7021</v>
      </c>
      <c r="D48" s="4">
        <f t="shared" si="0"/>
        <v>0.15522883042228611</v>
      </c>
      <c r="E48" s="6">
        <f t="shared" ref="E48:E111" si="3">C48/B48</f>
        <v>0.16360628233210608</v>
      </c>
      <c r="F48" s="5">
        <f t="shared" si="2"/>
        <v>88.005566377524673</v>
      </c>
    </row>
    <row r="49" spans="1:6" x14ac:dyDescent="0.2">
      <c r="A49" s="2" t="s">
        <v>48</v>
      </c>
      <c r="B49" s="7">
        <v>50968</v>
      </c>
      <c r="C49" s="7">
        <v>7620</v>
      </c>
      <c r="D49" s="4">
        <f t="shared" si="0"/>
        <v>0.1684722529294716</v>
      </c>
      <c r="E49" s="6">
        <f t="shared" si="3"/>
        <v>0.14950557212368545</v>
      </c>
      <c r="F49" s="5">
        <f t="shared" si="2"/>
        <v>80.420643778413208</v>
      </c>
    </row>
    <row r="50" spans="1:6" x14ac:dyDescent="0.2">
      <c r="A50" s="2" t="s">
        <v>49</v>
      </c>
      <c r="B50" s="7">
        <v>92799</v>
      </c>
      <c r="C50" s="7">
        <v>20094</v>
      </c>
      <c r="D50" s="4">
        <f t="shared" si="0"/>
        <v>0.44426265752818928</v>
      </c>
      <c r="E50" s="6">
        <f t="shared" si="3"/>
        <v>0.2165325057382084</v>
      </c>
      <c r="F50" s="5">
        <f t="shared" si="2"/>
        <v>116.47514713373621</v>
      </c>
    </row>
    <row r="51" spans="1:6" x14ac:dyDescent="0.2">
      <c r="A51" s="2" t="s">
        <v>50</v>
      </c>
      <c r="B51" s="7">
        <v>56616</v>
      </c>
      <c r="C51" s="7">
        <v>10495</v>
      </c>
      <c r="D51" s="4">
        <f t="shared" si="0"/>
        <v>0.23203625912005307</v>
      </c>
      <c r="E51" s="6">
        <f t="shared" si="3"/>
        <v>0.18537162639536528</v>
      </c>
      <c r="F51" s="5">
        <f t="shared" si="2"/>
        <v>99.713377375885884</v>
      </c>
    </row>
    <row r="52" spans="1:6" x14ac:dyDescent="0.2">
      <c r="A52" s="2" t="s">
        <v>51</v>
      </c>
      <c r="B52" s="7">
        <v>7386</v>
      </c>
      <c r="C52" s="7">
        <v>1894</v>
      </c>
      <c r="D52" s="4">
        <f t="shared" si="0"/>
        <v>4.1874861817377845E-2</v>
      </c>
      <c r="E52" s="6">
        <f t="shared" si="3"/>
        <v>0.256431085838072</v>
      </c>
      <c r="F52" s="5">
        <f t="shared" si="2"/>
        <v>137.93701943653639</v>
      </c>
    </row>
    <row r="53" spans="1:6" x14ac:dyDescent="0.2">
      <c r="A53" s="2" t="s">
        <v>52</v>
      </c>
      <c r="B53" s="7">
        <v>5096</v>
      </c>
      <c r="C53" s="7">
        <v>745</v>
      </c>
      <c r="D53" s="4">
        <f t="shared" si="0"/>
        <v>1.6471368560689807E-2</v>
      </c>
      <c r="E53" s="6">
        <f t="shared" si="3"/>
        <v>0.14619309262166405</v>
      </c>
      <c r="F53" s="5">
        <f t="shared" si="2"/>
        <v>78.63882568112534</v>
      </c>
    </row>
    <row r="54" spans="1:6" x14ac:dyDescent="0.2">
      <c r="A54" s="2" t="s">
        <v>53</v>
      </c>
      <c r="B54" s="7">
        <v>7278</v>
      </c>
      <c r="C54" s="7">
        <v>1188</v>
      </c>
      <c r="D54" s="4">
        <f t="shared" si="0"/>
        <v>2.6265752818925493E-2</v>
      </c>
      <c r="E54" s="6">
        <f t="shared" si="3"/>
        <v>0.16323165704863973</v>
      </c>
      <c r="F54" s="5">
        <f t="shared" si="2"/>
        <v>87.804051437017236</v>
      </c>
    </row>
    <row r="55" spans="1:6" x14ac:dyDescent="0.2">
      <c r="A55" s="2" t="s">
        <v>54</v>
      </c>
      <c r="B55" s="7">
        <v>2903</v>
      </c>
      <c r="C55" s="7">
        <v>591</v>
      </c>
      <c r="D55" s="4">
        <f t="shared" si="0"/>
        <v>1.3066548750829096E-2</v>
      </c>
      <c r="E55" s="6">
        <f t="shared" si="3"/>
        <v>0.2035825008611781</v>
      </c>
      <c r="F55" s="5">
        <f t="shared" si="2"/>
        <v>109.50920122047766</v>
      </c>
    </row>
    <row r="56" spans="1:6" x14ac:dyDescent="0.2">
      <c r="A56" s="2" t="s">
        <v>55</v>
      </c>
      <c r="B56" s="7">
        <v>5853</v>
      </c>
      <c r="C56" s="7">
        <v>1537</v>
      </c>
      <c r="D56" s="4">
        <f t="shared" si="0"/>
        <v>3.3981870439973472E-2</v>
      </c>
      <c r="E56" s="6">
        <f t="shared" si="3"/>
        <v>0.26260037587561935</v>
      </c>
      <c r="F56" s="5">
        <f t="shared" si="2"/>
        <v>141.25554642805784</v>
      </c>
    </row>
    <row r="57" spans="1:6" x14ac:dyDescent="0.2">
      <c r="A57" s="2" t="s">
        <v>56</v>
      </c>
      <c r="B57" s="7">
        <v>3727</v>
      </c>
      <c r="C57" s="7">
        <v>802</v>
      </c>
      <c r="D57" s="4">
        <f t="shared" si="0"/>
        <v>1.7731594074729164E-2</v>
      </c>
      <c r="E57" s="6">
        <f t="shared" si="3"/>
        <v>0.21518647705929703</v>
      </c>
      <c r="F57" s="5">
        <f t="shared" si="2"/>
        <v>115.75110393344193</v>
      </c>
    </row>
    <row r="58" spans="1:6" x14ac:dyDescent="0.2">
      <c r="A58" s="2" t="s">
        <v>57</v>
      </c>
      <c r="B58" s="7">
        <v>5316</v>
      </c>
      <c r="C58" s="7">
        <v>1235</v>
      </c>
      <c r="D58" s="4">
        <f t="shared" si="0"/>
        <v>2.7304886137519347E-2</v>
      </c>
      <c r="E58" s="6">
        <f t="shared" si="3"/>
        <v>0.23231753197893154</v>
      </c>
      <c r="F58" s="5">
        <f t="shared" si="2"/>
        <v>124.96608131301814</v>
      </c>
    </row>
    <row r="59" spans="1:6" x14ac:dyDescent="0.2">
      <c r="A59" s="2" t="s">
        <v>58</v>
      </c>
      <c r="B59" s="7">
        <v>13943</v>
      </c>
      <c r="C59" s="7">
        <v>2452</v>
      </c>
      <c r="D59" s="4">
        <f t="shared" si="0"/>
        <v>5.4211806323236793E-2</v>
      </c>
      <c r="E59" s="6">
        <f t="shared" si="3"/>
        <v>0.17585885390518541</v>
      </c>
      <c r="F59" s="5">
        <f t="shared" si="2"/>
        <v>94.596355468869973</v>
      </c>
    </row>
    <row r="60" spans="1:6" x14ac:dyDescent="0.2">
      <c r="A60" s="2" t="s">
        <v>59</v>
      </c>
      <c r="B60" s="7">
        <v>3748</v>
      </c>
      <c r="C60" s="7">
        <v>656</v>
      </c>
      <c r="D60" s="4">
        <f t="shared" si="0"/>
        <v>1.4503648021224851E-2</v>
      </c>
      <c r="E60" s="6">
        <f t="shared" si="3"/>
        <v>0.17502668089647813</v>
      </c>
      <c r="F60" s="5">
        <f t="shared" si="2"/>
        <v>94.148720720916288</v>
      </c>
    </row>
    <row r="61" spans="1:6" x14ac:dyDescent="0.2">
      <c r="A61" s="2" t="s">
        <v>60</v>
      </c>
      <c r="B61" s="7">
        <v>16450</v>
      </c>
      <c r="C61" s="7">
        <v>2511</v>
      </c>
      <c r="D61" s="4">
        <f t="shared" si="0"/>
        <v>5.5516250276365246E-2</v>
      </c>
      <c r="E61" s="6">
        <f t="shared" si="3"/>
        <v>0.15264437689969604</v>
      </c>
      <c r="F61" s="5">
        <f t="shared" si="2"/>
        <v>82.109040385950351</v>
      </c>
    </row>
    <row r="62" spans="1:6" x14ac:dyDescent="0.2">
      <c r="A62" s="2" t="s">
        <v>61</v>
      </c>
      <c r="B62" s="7">
        <v>6128</v>
      </c>
      <c r="C62" s="7">
        <v>1164</v>
      </c>
      <c r="D62" s="4">
        <f t="shared" si="0"/>
        <v>2.573513154985629E-2</v>
      </c>
      <c r="E62" s="6">
        <f t="shared" si="3"/>
        <v>0.18994778067885118</v>
      </c>
      <c r="F62" s="5">
        <f t="shared" si="2"/>
        <v>102.1749396325944</v>
      </c>
    </row>
    <row r="63" spans="1:6" x14ac:dyDescent="0.2">
      <c r="A63" s="2" t="s">
        <v>62</v>
      </c>
      <c r="B63" s="7">
        <v>2052</v>
      </c>
      <c r="C63" s="7">
        <v>434</v>
      </c>
      <c r="D63" s="4">
        <f t="shared" si="0"/>
        <v>9.5954012823347336E-3</v>
      </c>
      <c r="E63" s="6">
        <f t="shared" si="3"/>
        <v>0.21150097465886938</v>
      </c>
      <c r="F63" s="5">
        <f t="shared" si="2"/>
        <v>113.76863283568196</v>
      </c>
    </row>
    <row r="64" spans="1:6" x14ac:dyDescent="0.2">
      <c r="A64" s="2" t="s">
        <v>63</v>
      </c>
      <c r="B64" s="7">
        <v>5923</v>
      </c>
      <c r="C64" s="7">
        <v>1263</v>
      </c>
      <c r="D64" s="4">
        <f t="shared" si="0"/>
        <v>2.7923944284766748E-2</v>
      </c>
      <c r="E64" s="6">
        <f t="shared" si="3"/>
        <v>0.21323653553942259</v>
      </c>
      <c r="F64" s="5">
        <f t="shared" si="2"/>
        <v>114.70220956695754</v>
      </c>
    </row>
    <row r="65" spans="1:6" x14ac:dyDescent="0.2">
      <c r="A65" s="2" t="s">
        <v>64</v>
      </c>
      <c r="B65" s="7">
        <v>5281</v>
      </c>
      <c r="C65" s="7">
        <v>1157</v>
      </c>
      <c r="D65" s="4">
        <f t="shared" si="0"/>
        <v>2.558036701304444E-2</v>
      </c>
      <c r="E65" s="6">
        <f t="shared" si="3"/>
        <v>0.21908729407309221</v>
      </c>
      <c r="F65" s="5">
        <f t="shared" si="2"/>
        <v>117.8493950610239</v>
      </c>
    </row>
    <row r="66" spans="1:6" x14ac:dyDescent="0.2">
      <c r="A66" s="2"/>
      <c r="B66" s="7"/>
      <c r="C66" s="7"/>
      <c r="D66" s="4"/>
      <c r="E66" s="6"/>
      <c r="F66" s="5"/>
    </row>
    <row r="67" spans="1:6" x14ac:dyDescent="0.2">
      <c r="A67" s="2" t="s">
        <v>65</v>
      </c>
      <c r="B67" s="7">
        <v>27587</v>
      </c>
      <c r="C67" s="7">
        <v>5201</v>
      </c>
      <c r="D67" s="4">
        <f t="shared" si="0"/>
        <v>0.11499005085120495</v>
      </c>
      <c r="E67" s="6">
        <f t="shared" si="3"/>
        <v>0.18853082973864502</v>
      </c>
      <c r="F67" s="5">
        <f t="shared" si="2"/>
        <v>101.41274659058837</v>
      </c>
    </row>
    <row r="68" spans="1:6" x14ac:dyDescent="0.2">
      <c r="A68" s="2" t="s">
        <v>66</v>
      </c>
      <c r="B68" s="7">
        <v>27039</v>
      </c>
      <c r="C68" s="7">
        <v>5405</v>
      </c>
      <c r="D68" s="4">
        <f t="shared" si="0"/>
        <v>0.11950033163829317</v>
      </c>
      <c r="E68" s="6">
        <f t="shared" si="3"/>
        <v>0.19989644587447761</v>
      </c>
      <c r="F68" s="5">
        <f t="shared" si="2"/>
        <v>107.52643288066056</v>
      </c>
    </row>
    <row r="69" spans="1:6" x14ac:dyDescent="0.2">
      <c r="A69" s="2" t="s">
        <v>67</v>
      </c>
      <c r="B69" s="7">
        <v>14269</v>
      </c>
      <c r="C69" s="7">
        <v>2542</v>
      </c>
      <c r="D69" s="4">
        <f t="shared" ref="D69:D132" si="4">C69/$C$4</f>
        <v>5.6201636082246299E-2</v>
      </c>
      <c r="E69" s="6">
        <f t="shared" si="3"/>
        <v>0.17814843366739086</v>
      </c>
      <c r="F69" s="5">
        <f t="shared" ref="F69:F132" si="5">E69/$E$4*100</f>
        <v>95.827944872817142</v>
      </c>
    </row>
    <row r="70" spans="1:6" x14ac:dyDescent="0.2">
      <c r="A70" s="2" t="s">
        <v>68</v>
      </c>
      <c r="B70" s="7">
        <v>5695</v>
      </c>
      <c r="C70" s="7">
        <v>1022</v>
      </c>
      <c r="D70" s="4">
        <f t="shared" si="4"/>
        <v>2.259562237453018E-2</v>
      </c>
      <c r="E70" s="6">
        <f t="shared" si="3"/>
        <v>0.17945566286215978</v>
      </c>
      <c r="F70" s="5">
        <f t="shared" si="5"/>
        <v>96.531117416261083</v>
      </c>
    </row>
    <row r="71" spans="1:6" x14ac:dyDescent="0.2">
      <c r="A71" s="2" t="s">
        <v>69</v>
      </c>
      <c r="B71" s="7">
        <v>13314</v>
      </c>
      <c r="C71" s="7">
        <v>2523</v>
      </c>
      <c r="D71" s="4">
        <f t="shared" si="4"/>
        <v>5.5781560910899843E-2</v>
      </c>
      <c r="E71" s="6">
        <f t="shared" si="3"/>
        <v>0.18949977467327625</v>
      </c>
      <c r="F71" s="5">
        <f t="shared" si="5"/>
        <v>101.93395241805017</v>
      </c>
    </row>
    <row r="72" spans="1:6" x14ac:dyDescent="0.2">
      <c r="A72" s="2" t="s">
        <v>70</v>
      </c>
      <c r="B72" s="7">
        <v>24010</v>
      </c>
      <c r="C72" s="7">
        <v>4469</v>
      </c>
      <c r="D72" s="4">
        <f t="shared" si="4"/>
        <v>9.8806102144594302E-2</v>
      </c>
      <c r="E72" s="6">
        <f t="shared" si="3"/>
        <v>0.1861307788421491</v>
      </c>
      <c r="F72" s="5">
        <f t="shared" si="5"/>
        <v>100.1217335838124</v>
      </c>
    </row>
    <row r="73" spans="1:6" x14ac:dyDescent="0.2">
      <c r="A73" s="2" t="s">
        <v>71</v>
      </c>
      <c r="B73" s="7">
        <v>28822</v>
      </c>
      <c r="C73" s="7">
        <v>5327</v>
      </c>
      <c r="D73" s="4">
        <f t="shared" si="4"/>
        <v>0.11777581251381826</v>
      </c>
      <c r="E73" s="6">
        <f t="shared" si="3"/>
        <v>0.18482409270695996</v>
      </c>
      <c r="F73" s="5">
        <f t="shared" si="5"/>
        <v>99.41885315791562</v>
      </c>
    </row>
    <row r="74" spans="1:6" x14ac:dyDescent="0.2">
      <c r="A74" s="2" t="s">
        <v>72</v>
      </c>
      <c r="B74" s="7">
        <v>10022</v>
      </c>
      <c r="C74" s="7">
        <v>1742</v>
      </c>
      <c r="D74" s="4">
        <f t="shared" si="4"/>
        <v>3.8514260446606233E-2</v>
      </c>
      <c r="E74" s="6">
        <f t="shared" si="3"/>
        <v>0.17381760127719018</v>
      </c>
      <c r="F74" s="5">
        <f t="shared" si="5"/>
        <v>93.498343882238629</v>
      </c>
    </row>
    <row r="75" spans="1:6" x14ac:dyDescent="0.2">
      <c r="A75" s="2" t="s">
        <v>73</v>
      </c>
      <c r="B75" s="7">
        <v>40174</v>
      </c>
      <c r="C75" s="7">
        <v>7531</v>
      </c>
      <c r="D75" s="4">
        <f t="shared" si="4"/>
        <v>0.16650453239000662</v>
      </c>
      <c r="E75" s="6">
        <f t="shared" si="3"/>
        <v>0.18745955095335293</v>
      </c>
      <c r="F75" s="5">
        <f t="shared" si="5"/>
        <v>100.83649429205816</v>
      </c>
    </row>
    <row r="76" spans="1:6" x14ac:dyDescent="0.2">
      <c r="A76" s="2" t="s">
        <v>74</v>
      </c>
      <c r="B76" s="7">
        <v>23577</v>
      </c>
      <c r="C76" s="7">
        <v>4358</v>
      </c>
      <c r="D76" s="4">
        <f t="shared" si="4"/>
        <v>9.6351978775149241E-2</v>
      </c>
      <c r="E76" s="6">
        <f t="shared" si="3"/>
        <v>0.18484115875641516</v>
      </c>
      <c r="F76" s="5">
        <f t="shared" si="5"/>
        <v>99.428033168161704</v>
      </c>
    </row>
    <row r="77" spans="1:6" x14ac:dyDescent="0.2">
      <c r="A77" s="2" t="s">
        <v>75</v>
      </c>
      <c r="B77" s="7">
        <v>19050</v>
      </c>
      <c r="C77" s="7">
        <v>3643</v>
      </c>
      <c r="D77" s="4">
        <f t="shared" si="4"/>
        <v>8.0543886800795939E-2</v>
      </c>
      <c r="E77" s="6">
        <f t="shared" si="3"/>
        <v>0.19123359580052493</v>
      </c>
      <c r="F77" s="5">
        <f t="shared" si="5"/>
        <v>102.86659331744485</v>
      </c>
    </row>
    <row r="78" spans="1:6" x14ac:dyDescent="0.2">
      <c r="A78" s="2" t="s">
        <v>76</v>
      </c>
      <c r="B78" s="7">
        <v>47946</v>
      </c>
      <c r="C78" s="7">
        <v>8875</v>
      </c>
      <c r="D78" s="4">
        <f t="shared" si="4"/>
        <v>0.19621932345788193</v>
      </c>
      <c r="E78" s="6">
        <f t="shared" si="3"/>
        <v>0.18510407541817878</v>
      </c>
      <c r="F78" s="5">
        <f t="shared" si="5"/>
        <v>99.569458848146454</v>
      </c>
    </row>
    <row r="79" spans="1:6" x14ac:dyDescent="0.2">
      <c r="A79" s="2" t="s">
        <v>77</v>
      </c>
      <c r="B79" s="7">
        <v>9459</v>
      </c>
      <c r="C79" s="7">
        <v>1351</v>
      </c>
      <c r="D79" s="4">
        <f t="shared" si="4"/>
        <v>2.9869555604687154E-2</v>
      </c>
      <c r="E79" s="6">
        <f t="shared" si="3"/>
        <v>0.14282693730838356</v>
      </c>
      <c r="F79" s="5">
        <f t="shared" si="5"/>
        <v>76.828134791770481</v>
      </c>
    </row>
    <row r="80" spans="1:6" x14ac:dyDescent="0.2">
      <c r="A80" s="2" t="s">
        <v>78</v>
      </c>
      <c r="B80" s="7">
        <v>13209</v>
      </c>
      <c r="C80" s="7">
        <v>2100</v>
      </c>
      <c r="D80" s="4">
        <f t="shared" si="4"/>
        <v>4.6429361043555162E-2</v>
      </c>
      <c r="E80" s="6">
        <f t="shared" si="3"/>
        <v>0.1589825119236884</v>
      </c>
      <c r="F80" s="5">
        <f t="shared" si="5"/>
        <v>85.518390898734495</v>
      </c>
    </row>
    <row r="81" spans="1:6" x14ac:dyDescent="0.2">
      <c r="A81" s="2" t="s">
        <v>79</v>
      </c>
      <c r="B81" s="7">
        <v>11246</v>
      </c>
      <c r="C81" s="7">
        <v>1881</v>
      </c>
      <c r="D81" s="4">
        <f t="shared" si="4"/>
        <v>4.1587441963298694E-2</v>
      </c>
      <c r="E81" s="6">
        <f t="shared" si="3"/>
        <v>0.1672594700337898</v>
      </c>
      <c r="F81" s="5">
        <f t="shared" si="5"/>
        <v>89.970655053749624</v>
      </c>
    </row>
    <row r="82" spans="1:6" x14ac:dyDescent="0.2">
      <c r="A82" s="2" t="s">
        <v>80</v>
      </c>
      <c r="B82" s="7">
        <v>46038</v>
      </c>
      <c r="C82" s="7">
        <v>8247</v>
      </c>
      <c r="D82" s="4">
        <f t="shared" si="4"/>
        <v>0.18233473358390448</v>
      </c>
      <c r="E82" s="6">
        <f t="shared" si="3"/>
        <v>0.17913462791606932</v>
      </c>
      <c r="F82" s="5">
        <f t="shared" si="5"/>
        <v>96.358429290506109</v>
      </c>
    </row>
    <row r="83" spans="1:6" x14ac:dyDescent="0.2">
      <c r="A83" s="2" t="s">
        <v>81</v>
      </c>
      <c r="B83" s="7">
        <v>38196</v>
      </c>
      <c r="C83" s="7">
        <v>7238</v>
      </c>
      <c r="D83" s="4">
        <f t="shared" si="4"/>
        <v>0.16002653106345346</v>
      </c>
      <c r="E83" s="6">
        <f t="shared" si="3"/>
        <v>0.1894962823332286</v>
      </c>
      <c r="F83" s="5">
        <f t="shared" si="5"/>
        <v>101.93207385104471</v>
      </c>
    </row>
    <row r="84" spans="1:6" x14ac:dyDescent="0.2">
      <c r="A84" s="2" t="s">
        <v>82</v>
      </c>
      <c r="B84" s="7">
        <v>53745</v>
      </c>
      <c r="C84" s="7">
        <v>10746</v>
      </c>
      <c r="D84" s="4">
        <f t="shared" si="4"/>
        <v>0.23758567322573512</v>
      </c>
      <c r="E84" s="6">
        <f t="shared" si="3"/>
        <v>0.19994418085403293</v>
      </c>
      <c r="F84" s="5">
        <f t="shared" si="5"/>
        <v>107.55211003591343</v>
      </c>
    </row>
    <row r="85" spans="1:6" x14ac:dyDescent="0.2">
      <c r="A85" s="2" t="s">
        <v>83</v>
      </c>
      <c r="B85" s="7">
        <v>14030</v>
      </c>
      <c r="C85" s="7">
        <v>2479</v>
      </c>
      <c r="D85" s="4">
        <f t="shared" si="4"/>
        <v>5.4808755250939645E-2</v>
      </c>
      <c r="E85" s="6">
        <f t="shared" si="3"/>
        <v>0.17669280114041341</v>
      </c>
      <c r="F85" s="5">
        <f t="shared" si="5"/>
        <v>95.0449445922157</v>
      </c>
    </row>
    <row r="86" spans="1:6" x14ac:dyDescent="0.2">
      <c r="A86" s="2" t="s">
        <v>84</v>
      </c>
      <c r="B86" s="7">
        <v>47116</v>
      </c>
      <c r="C86" s="7">
        <v>9173</v>
      </c>
      <c r="D86" s="4">
        <f t="shared" si="4"/>
        <v>0.20280787088215785</v>
      </c>
      <c r="E86" s="6">
        <f t="shared" si="3"/>
        <v>0.19468970201205535</v>
      </c>
      <c r="F86" s="5">
        <f t="shared" si="5"/>
        <v>104.7256697555318</v>
      </c>
    </row>
    <row r="87" spans="1:6" x14ac:dyDescent="0.2">
      <c r="A87" s="2" t="s">
        <v>85</v>
      </c>
      <c r="B87" s="7">
        <v>42174</v>
      </c>
      <c r="C87" s="7">
        <v>7450</v>
      </c>
      <c r="D87" s="4">
        <f t="shared" si="4"/>
        <v>0.16471368560689809</v>
      </c>
      <c r="E87" s="6">
        <f t="shared" si="3"/>
        <v>0.17664912031109214</v>
      </c>
      <c r="F87" s="5">
        <f t="shared" si="5"/>
        <v>95.021448207666992</v>
      </c>
    </row>
    <row r="88" spans="1:6" x14ac:dyDescent="0.2">
      <c r="A88" s="2" t="s">
        <v>86</v>
      </c>
      <c r="B88" s="7">
        <v>30722</v>
      </c>
      <c r="C88" s="7">
        <v>5251</v>
      </c>
      <c r="D88" s="4">
        <f t="shared" si="4"/>
        <v>0.11609551182843246</v>
      </c>
      <c r="E88" s="6">
        <f t="shared" si="3"/>
        <v>0.17091986198815182</v>
      </c>
      <c r="F88" s="5">
        <f t="shared" si="5"/>
        <v>91.939618974422672</v>
      </c>
    </row>
    <row r="89" spans="1:6" x14ac:dyDescent="0.2">
      <c r="A89" s="2" t="s">
        <v>87</v>
      </c>
      <c r="B89" s="7">
        <v>32033</v>
      </c>
      <c r="C89" s="7">
        <v>5655</v>
      </c>
      <c r="D89" s="4">
        <f t="shared" si="4"/>
        <v>0.12502763652443069</v>
      </c>
      <c r="E89" s="6">
        <f t="shared" si="3"/>
        <v>0.17653669653170168</v>
      </c>
      <c r="F89" s="5">
        <f t="shared" si="5"/>
        <v>94.960974256187086</v>
      </c>
    </row>
    <row r="90" spans="1:6" x14ac:dyDescent="0.2">
      <c r="A90" s="2" t="s">
        <v>88</v>
      </c>
      <c r="B90" s="7">
        <v>55398</v>
      </c>
      <c r="C90" s="7">
        <v>9662</v>
      </c>
      <c r="D90" s="4">
        <f t="shared" si="4"/>
        <v>0.21361927923944285</v>
      </c>
      <c r="E90" s="6">
        <f t="shared" si="3"/>
        <v>0.17441062854254666</v>
      </c>
      <c r="F90" s="5">
        <f t="shared" si="5"/>
        <v>93.81733958106561</v>
      </c>
    </row>
    <row r="91" spans="1:6" x14ac:dyDescent="0.2">
      <c r="A91" s="2" t="s">
        <v>89</v>
      </c>
      <c r="B91" s="7">
        <v>22908</v>
      </c>
      <c r="C91" s="7">
        <v>4623</v>
      </c>
      <c r="D91" s="4">
        <f t="shared" si="4"/>
        <v>0.10221092195445501</v>
      </c>
      <c r="E91" s="6">
        <f t="shared" si="3"/>
        <v>0.20180722891566266</v>
      </c>
      <c r="F91" s="5">
        <f t="shared" si="5"/>
        <v>108.55426348329422</v>
      </c>
    </row>
    <row r="92" spans="1:6" x14ac:dyDescent="0.2">
      <c r="A92" s="2" t="s">
        <v>90</v>
      </c>
      <c r="B92" s="7">
        <v>30219</v>
      </c>
      <c r="C92" s="7">
        <v>5406</v>
      </c>
      <c r="D92" s="4">
        <f t="shared" si="4"/>
        <v>0.11952244085783773</v>
      </c>
      <c r="E92" s="6">
        <f t="shared" si="3"/>
        <v>0.17889407326516429</v>
      </c>
      <c r="F92" s="5">
        <f t="shared" si="5"/>
        <v>96.229032374960582</v>
      </c>
    </row>
    <row r="93" spans="1:6" x14ac:dyDescent="0.2">
      <c r="A93" s="2" t="s">
        <v>91</v>
      </c>
      <c r="B93" s="7">
        <v>37702</v>
      </c>
      <c r="C93" s="7">
        <v>5625</v>
      </c>
      <c r="D93" s="4">
        <f t="shared" si="4"/>
        <v>0.12436435993809418</v>
      </c>
      <c r="E93" s="6">
        <f t="shared" si="3"/>
        <v>0.14919632910720917</v>
      </c>
      <c r="F93" s="5">
        <f t="shared" si="5"/>
        <v>80.254298657520835</v>
      </c>
    </row>
    <row r="94" spans="1:6" x14ac:dyDescent="0.2">
      <c r="A94" s="2" t="s">
        <v>92</v>
      </c>
      <c r="B94" s="7">
        <v>12320</v>
      </c>
      <c r="C94" s="7">
        <v>1680</v>
      </c>
      <c r="D94" s="4">
        <f t="shared" si="4"/>
        <v>3.7143488834844127E-2</v>
      </c>
      <c r="E94" s="6">
        <f t="shared" si="3"/>
        <v>0.13636363636363635</v>
      </c>
      <c r="F94" s="5">
        <f t="shared" si="5"/>
        <v>73.351456193596348</v>
      </c>
    </row>
    <row r="95" spans="1:6" x14ac:dyDescent="0.2">
      <c r="A95" s="2" t="s">
        <v>93</v>
      </c>
      <c r="B95" s="7">
        <v>10034</v>
      </c>
      <c r="C95" s="7">
        <v>1646</v>
      </c>
      <c r="D95" s="4">
        <f t="shared" si="4"/>
        <v>3.6391775370329428E-2</v>
      </c>
      <c r="E95" s="6">
        <f t="shared" si="3"/>
        <v>0.16404225632848315</v>
      </c>
      <c r="F95" s="5">
        <f t="shared" si="5"/>
        <v>88.240081445834534</v>
      </c>
    </row>
    <row r="96" spans="1:6" x14ac:dyDescent="0.2">
      <c r="A96" s="2" t="s">
        <v>94</v>
      </c>
      <c r="B96" s="7">
        <v>34608</v>
      </c>
      <c r="C96" s="7">
        <v>5976</v>
      </c>
      <c r="D96" s="4">
        <f t="shared" si="4"/>
        <v>0.13212469599823126</v>
      </c>
      <c r="E96" s="6">
        <f t="shared" si="3"/>
        <v>0.17267683772538142</v>
      </c>
      <c r="F96" s="5">
        <f t="shared" si="5"/>
        <v>92.884714985788463</v>
      </c>
    </row>
    <row r="97" spans="1:8" x14ac:dyDescent="0.2">
      <c r="A97" s="2" t="s">
        <v>95</v>
      </c>
      <c r="B97" s="7">
        <v>22312</v>
      </c>
      <c r="C97" s="7">
        <v>3684</v>
      </c>
      <c r="D97" s="4">
        <f t="shared" si="4"/>
        <v>8.1450364802122491E-2</v>
      </c>
      <c r="E97" s="6">
        <f t="shared" si="3"/>
        <v>0.16511294370742202</v>
      </c>
      <c r="F97" s="5">
        <f t="shared" si="5"/>
        <v>88.816015620571861</v>
      </c>
    </row>
    <row r="98" spans="1:8" x14ac:dyDescent="0.2">
      <c r="A98" s="2" t="s">
        <v>96</v>
      </c>
      <c r="B98" s="7">
        <v>7194</v>
      </c>
      <c r="C98" s="7">
        <v>968</v>
      </c>
      <c r="D98" s="4">
        <f t="shared" si="4"/>
        <v>2.1401724519124476E-2</v>
      </c>
      <c r="E98" s="6">
        <f t="shared" si="3"/>
        <v>0.13455657492354739</v>
      </c>
      <c r="F98" s="5">
        <f t="shared" si="5"/>
        <v>72.379418547809664</v>
      </c>
    </row>
    <row r="99" spans="1:8" x14ac:dyDescent="0.2">
      <c r="A99" s="2" t="s">
        <v>97</v>
      </c>
      <c r="B99" s="7">
        <v>10752</v>
      </c>
      <c r="C99" s="7">
        <v>1762</v>
      </c>
      <c r="D99" s="4">
        <f t="shared" si="4"/>
        <v>3.8956444837497238E-2</v>
      </c>
      <c r="E99" s="6">
        <f t="shared" si="3"/>
        <v>0.16387648809523808</v>
      </c>
      <c r="F99" s="5">
        <f t="shared" si="5"/>
        <v>88.150912942973989</v>
      </c>
    </row>
    <row r="100" spans="1:8" x14ac:dyDescent="0.2">
      <c r="A100" s="23" t="s">
        <v>98</v>
      </c>
      <c r="B100" s="7">
        <v>82402</v>
      </c>
      <c r="C100" s="7">
        <v>17028</v>
      </c>
      <c r="D100" s="4">
        <f t="shared" si="4"/>
        <v>0.37647579040459872</v>
      </c>
      <c r="E100" s="6">
        <f t="shared" si="3"/>
        <v>0.20664546977015122</v>
      </c>
      <c r="F100" s="21">
        <f t="shared" si="5"/>
        <v>111.15680490530283</v>
      </c>
      <c r="H100" s="22" t="s">
        <v>239</v>
      </c>
    </row>
    <row r="101" spans="1:8" x14ac:dyDescent="0.2">
      <c r="A101" s="2" t="s">
        <v>99</v>
      </c>
      <c r="B101" s="7">
        <v>16381</v>
      </c>
      <c r="C101" s="7">
        <v>2548</v>
      </c>
      <c r="D101" s="4">
        <f t="shared" si="4"/>
        <v>5.6334291399513597E-2</v>
      </c>
      <c r="E101" s="6">
        <f t="shared" si="3"/>
        <v>0.15554605945912947</v>
      </c>
      <c r="F101" s="5">
        <f t="shared" si="5"/>
        <v>83.669886421021047</v>
      </c>
    </row>
    <row r="102" spans="1:8" x14ac:dyDescent="0.2">
      <c r="A102" s="2" t="s">
        <v>100</v>
      </c>
      <c r="B102" s="7">
        <v>30086</v>
      </c>
      <c r="C102" s="7">
        <v>5737</v>
      </c>
      <c r="D102" s="4">
        <f t="shared" si="4"/>
        <v>0.1268405925270838</v>
      </c>
      <c r="E102" s="6">
        <f t="shared" si="3"/>
        <v>0.19068669813202155</v>
      </c>
      <c r="F102" s="5">
        <f t="shared" si="5"/>
        <v>102.57241122137175</v>
      </c>
    </row>
    <row r="103" spans="1:8" x14ac:dyDescent="0.2">
      <c r="A103" s="2" t="s">
        <v>101</v>
      </c>
      <c r="B103" s="7">
        <v>6516</v>
      </c>
      <c r="C103" s="7">
        <v>1010</v>
      </c>
      <c r="D103" s="4">
        <f t="shared" si="4"/>
        <v>2.2330311739995577E-2</v>
      </c>
      <c r="E103" s="6">
        <f t="shared" si="3"/>
        <v>0.15500306936771024</v>
      </c>
      <c r="F103" s="5">
        <f t="shared" si="5"/>
        <v>83.377806252389547</v>
      </c>
    </row>
    <row r="104" spans="1:8" x14ac:dyDescent="0.2">
      <c r="A104" s="2" t="s">
        <v>102</v>
      </c>
      <c r="B104" s="7">
        <v>18703</v>
      </c>
      <c r="C104" s="7">
        <v>2915</v>
      </c>
      <c r="D104" s="4">
        <f t="shared" si="4"/>
        <v>6.444837497236347E-2</v>
      </c>
      <c r="E104" s="6">
        <f t="shared" si="3"/>
        <v>0.15585734908838153</v>
      </c>
      <c r="F104" s="5">
        <f t="shared" si="5"/>
        <v>83.837332436780812</v>
      </c>
    </row>
    <row r="105" spans="1:8" x14ac:dyDescent="0.2">
      <c r="A105" s="23" t="s">
        <v>103</v>
      </c>
      <c r="B105" s="7">
        <v>55245</v>
      </c>
      <c r="C105" s="7">
        <v>11268</v>
      </c>
      <c r="D105" s="4">
        <f t="shared" si="4"/>
        <v>0.24912668582799027</v>
      </c>
      <c r="E105" s="6">
        <f t="shared" si="3"/>
        <v>0.20396415965245723</v>
      </c>
      <c r="F105" s="21">
        <f t="shared" si="5"/>
        <v>109.71449955994667</v>
      </c>
      <c r="H105" s="22" t="s">
        <v>240</v>
      </c>
    </row>
    <row r="106" spans="1:8" x14ac:dyDescent="0.2">
      <c r="A106" s="2" t="s">
        <v>104</v>
      </c>
      <c r="B106" s="7">
        <v>13896</v>
      </c>
      <c r="C106" s="7">
        <v>2459</v>
      </c>
      <c r="D106" s="4">
        <f t="shared" si="4"/>
        <v>5.4366570860048639E-2</v>
      </c>
      <c r="E106" s="6">
        <f t="shared" si="3"/>
        <v>0.17695739781232009</v>
      </c>
      <c r="F106" s="5">
        <f t="shared" si="5"/>
        <v>95.187273967596809</v>
      </c>
    </row>
    <row r="107" spans="1:8" x14ac:dyDescent="0.2">
      <c r="A107" s="2" t="s">
        <v>105</v>
      </c>
      <c r="B107" s="7">
        <v>25851</v>
      </c>
      <c r="C107" s="7">
        <v>4268</v>
      </c>
      <c r="D107" s="4">
        <f t="shared" si="4"/>
        <v>9.4362149016139735E-2</v>
      </c>
      <c r="E107" s="6">
        <f t="shared" si="3"/>
        <v>0.1650999961316777</v>
      </c>
      <c r="F107" s="5">
        <f t="shared" si="5"/>
        <v>88.809050981315025</v>
      </c>
    </row>
    <row r="108" spans="1:8" x14ac:dyDescent="0.2">
      <c r="A108" s="2" t="s">
        <v>106</v>
      </c>
      <c r="B108" s="7">
        <v>59639</v>
      </c>
      <c r="C108" s="7">
        <v>11647</v>
      </c>
      <c r="D108" s="4">
        <f t="shared" si="4"/>
        <v>0.25750608003537473</v>
      </c>
      <c r="E108" s="6">
        <f t="shared" si="3"/>
        <v>0.19529167155720251</v>
      </c>
      <c r="F108" s="5">
        <f t="shared" si="5"/>
        <v>105.04947560215055</v>
      </c>
    </row>
    <row r="109" spans="1:8" x14ac:dyDescent="0.2">
      <c r="A109" s="2" t="s">
        <v>107</v>
      </c>
      <c r="B109" s="7">
        <v>15388</v>
      </c>
      <c r="C109" s="7">
        <v>2822</v>
      </c>
      <c r="D109" s="4">
        <f t="shared" si="4"/>
        <v>6.2392217554720318E-2</v>
      </c>
      <c r="E109" s="6">
        <f t="shared" si="3"/>
        <v>0.18338965427605927</v>
      </c>
      <c r="F109" s="5">
        <f t="shared" si="5"/>
        <v>98.647253407920388</v>
      </c>
    </row>
    <row r="110" spans="1:8" x14ac:dyDescent="0.2">
      <c r="A110" s="2" t="s">
        <v>108</v>
      </c>
      <c r="B110" s="7">
        <v>6740</v>
      </c>
      <c r="C110" s="7">
        <v>1011</v>
      </c>
      <c r="D110" s="4">
        <f t="shared" si="4"/>
        <v>2.2352420959540129E-2</v>
      </c>
      <c r="E110" s="6">
        <f t="shared" si="3"/>
        <v>0.15</v>
      </c>
      <c r="F110" s="5">
        <f t="shared" si="5"/>
        <v>80.686601812955999</v>
      </c>
    </row>
    <row r="111" spans="1:8" x14ac:dyDescent="0.2">
      <c r="A111" s="2" t="s">
        <v>109</v>
      </c>
      <c r="B111" s="7">
        <v>6783</v>
      </c>
      <c r="C111" s="7">
        <v>1022</v>
      </c>
      <c r="D111" s="4">
        <f t="shared" si="4"/>
        <v>2.259562237453018E-2</v>
      </c>
      <c r="E111" s="6">
        <f t="shared" si="3"/>
        <v>0.15067079463364294</v>
      </c>
      <c r="F111" s="5">
        <f t="shared" si="5"/>
        <v>81.047429409642774</v>
      </c>
    </row>
    <row r="112" spans="1:8" x14ac:dyDescent="0.2">
      <c r="D112" s="4"/>
      <c r="E112" s="6"/>
      <c r="F112" s="5"/>
    </row>
    <row r="113" spans="1:9" x14ac:dyDescent="0.2">
      <c r="A113" s="2" t="s">
        <v>118</v>
      </c>
      <c r="B113" s="7">
        <v>46515</v>
      </c>
      <c r="C113" s="7">
        <v>11779</v>
      </c>
      <c r="D113" s="4">
        <f t="shared" si="4"/>
        <v>0.26042449701525539</v>
      </c>
      <c r="E113" s="6">
        <f t="shared" ref="E113:E176" si="6">C113/B113</f>
        <v>0.25323014081479095</v>
      </c>
      <c r="F113" s="5">
        <f t="shared" si="5"/>
        <v>136.21519692641209</v>
      </c>
    </row>
    <row r="114" spans="1:9" x14ac:dyDescent="0.2">
      <c r="A114" s="2" t="s">
        <v>119</v>
      </c>
      <c r="B114" s="7">
        <v>42048</v>
      </c>
      <c r="C114" s="7">
        <v>11127</v>
      </c>
      <c r="D114" s="4">
        <f t="shared" si="4"/>
        <v>0.24600928587220872</v>
      </c>
      <c r="E114" s="6">
        <f t="shared" si="6"/>
        <v>0.26462614155251141</v>
      </c>
      <c r="F114" s="5">
        <f t="shared" si="5"/>
        <v>142.34522741830943</v>
      </c>
    </row>
    <row r="115" spans="1:9" x14ac:dyDescent="0.2">
      <c r="A115" s="2" t="s">
        <v>120</v>
      </c>
      <c r="B115" s="7">
        <v>6173</v>
      </c>
      <c r="C115" s="7">
        <v>1225</v>
      </c>
      <c r="D115" s="4">
        <f t="shared" si="4"/>
        <v>2.7083793942073844E-2</v>
      </c>
      <c r="E115" s="6">
        <f t="shared" si="6"/>
        <v>0.1984448404341487</v>
      </c>
      <c r="F115" s="5">
        <f t="shared" si="5"/>
        <v>106.74559881297164</v>
      </c>
    </row>
    <row r="116" spans="1:9" x14ac:dyDescent="0.2">
      <c r="A116" s="2" t="s">
        <v>121</v>
      </c>
      <c r="B116" s="7">
        <v>2035</v>
      </c>
      <c r="C116" s="9">
        <v>414</v>
      </c>
      <c r="D116" s="4">
        <f t="shared" si="4"/>
        <v>9.1532168914437318E-3</v>
      </c>
      <c r="E116" s="6">
        <f t="shared" si="6"/>
        <v>0.20343980343980345</v>
      </c>
      <c r="F116" s="5">
        <f t="shared" si="5"/>
        <v>109.43244275368971</v>
      </c>
    </row>
    <row r="117" spans="1:9" x14ac:dyDescent="0.2">
      <c r="A117" s="2" t="s">
        <v>122</v>
      </c>
      <c r="B117" s="7">
        <v>1297</v>
      </c>
      <c r="C117" s="8">
        <v>249</v>
      </c>
      <c r="D117" s="4">
        <f t="shared" si="4"/>
        <v>5.5051956665929692E-3</v>
      </c>
      <c r="E117" s="6">
        <f t="shared" si="6"/>
        <v>0.19198149575944487</v>
      </c>
      <c r="F117" s="5">
        <f t="shared" si="5"/>
        <v>103.26889669198687</v>
      </c>
    </row>
    <row r="118" spans="1:9" x14ac:dyDescent="0.2">
      <c r="A118" s="2" t="s">
        <v>123</v>
      </c>
      <c r="B118" s="7">
        <v>35866</v>
      </c>
      <c r="C118" s="7">
        <v>8953</v>
      </c>
      <c r="D118" s="4">
        <f t="shared" si="4"/>
        <v>0.19794384258235684</v>
      </c>
      <c r="E118" s="6">
        <f t="shared" si="6"/>
        <v>0.24962359895165337</v>
      </c>
      <c r="F118" s="5">
        <f t="shared" si="5"/>
        <v>134.27519954486053</v>
      </c>
    </row>
    <row r="119" spans="1:9" x14ac:dyDescent="0.2">
      <c r="A119" s="2" t="s">
        <v>124</v>
      </c>
      <c r="B119" s="7">
        <v>10450</v>
      </c>
      <c r="C119" s="7">
        <v>2752</v>
      </c>
      <c r="D119" s="4">
        <f t="shared" si="4"/>
        <v>6.084457218660181E-2</v>
      </c>
      <c r="E119" s="6">
        <f t="shared" si="6"/>
        <v>0.26334928229665072</v>
      </c>
      <c r="F119" s="5">
        <f t="shared" si="5"/>
        <v>141.65839118931734</v>
      </c>
    </row>
    <row r="120" spans="1:9" ht="19" x14ac:dyDescent="0.2">
      <c r="A120" s="17" t="s">
        <v>235</v>
      </c>
      <c r="B120" s="7"/>
      <c r="C120" s="7"/>
      <c r="D120" s="4"/>
      <c r="E120" s="6"/>
      <c r="F120" s="5"/>
    </row>
    <row r="121" spans="1:9" x14ac:dyDescent="0.2">
      <c r="A121" s="2" t="s">
        <v>125</v>
      </c>
      <c r="B121" s="7">
        <v>28424</v>
      </c>
      <c r="C121" s="7">
        <v>6268</v>
      </c>
      <c r="D121" s="4">
        <f t="shared" si="4"/>
        <v>0.13858058810523988</v>
      </c>
      <c r="E121" s="6">
        <f t="shared" si="6"/>
        <v>0.22051787222065861</v>
      </c>
      <c r="F121" s="5">
        <f t="shared" si="5"/>
        <v>118.61891832339062</v>
      </c>
    </row>
    <row r="122" spans="1:9" x14ac:dyDescent="0.2">
      <c r="A122" s="2" t="s">
        <v>126</v>
      </c>
      <c r="B122" s="7">
        <v>2044</v>
      </c>
      <c r="C122" s="9">
        <v>425</v>
      </c>
      <c r="D122" s="4">
        <f t="shared" si="4"/>
        <v>9.396418306433783E-3</v>
      </c>
      <c r="E122" s="6">
        <f t="shared" si="6"/>
        <v>0.20792563600782779</v>
      </c>
      <c r="F122" s="5">
        <f t="shared" si="5"/>
        <v>111.84541999512818</v>
      </c>
    </row>
    <row r="123" spans="1:9" x14ac:dyDescent="0.2">
      <c r="A123" s="2" t="s">
        <v>127</v>
      </c>
      <c r="B123" s="7">
        <v>27784</v>
      </c>
      <c r="C123" s="7">
        <v>6187</v>
      </c>
      <c r="D123" s="4">
        <f t="shared" si="4"/>
        <v>0.13678974132213134</v>
      </c>
      <c r="E123" s="6">
        <f t="shared" si="6"/>
        <v>0.22268211920529801</v>
      </c>
      <c r="F123" s="5">
        <f t="shared" si="5"/>
        <v>119.78308988788721</v>
      </c>
      <c r="I123" s="22" t="s">
        <v>241</v>
      </c>
    </row>
    <row r="124" spans="1:9" x14ac:dyDescent="0.2">
      <c r="A124" s="2" t="s">
        <v>128</v>
      </c>
      <c r="B124" s="7">
        <v>17490</v>
      </c>
      <c r="C124" s="7">
        <v>3857</v>
      </c>
      <c r="D124" s="4">
        <f t="shared" si="4"/>
        <v>8.5275259783329643E-2</v>
      </c>
      <c r="E124" s="6">
        <f t="shared" si="6"/>
        <v>0.2205260148656375</v>
      </c>
      <c r="F124" s="5">
        <f t="shared" si="5"/>
        <v>118.62329833907805</v>
      </c>
    </row>
    <row r="125" spans="1:9" x14ac:dyDescent="0.2">
      <c r="A125" s="2" t="s">
        <v>129</v>
      </c>
      <c r="B125" s="7">
        <v>14997</v>
      </c>
      <c r="C125" s="7">
        <v>3347</v>
      </c>
      <c r="D125" s="4">
        <f t="shared" si="4"/>
        <v>7.3999557815609115E-2</v>
      </c>
      <c r="E125" s="6">
        <f t="shared" si="6"/>
        <v>0.22317796892711875</v>
      </c>
      <c r="F125" s="5">
        <f t="shared" si="5"/>
        <v>120.0498127483113</v>
      </c>
    </row>
    <row r="126" spans="1:9" x14ac:dyDescent="0.2">
      <c r="A126" s="2" t="s">
        <v>130</v>
      </c>
      <c r="B126" s="7">
        <v>15255</v>
      </c>
      <c r="C126" s="7">
        <v>3454</v>
      </c>
      <c r="D126" s="4">
        <f t="shared" si="4"/>
        <v>7.6365244306875968E-2</v>
      </c>
      <c r="E126" s="6">
        <f t="shared" si="6"/>
        <v>0.22641756801048837</v>
      </c>
      <c r="F126" s="5">
        <f t="shared" si="5"/>
        <v>121.79242769013439</v>
      </c>
    </row>
    <row r="127" spans="1:9" x14ac:dyDescent="0.2">
      <c r="A127" s="2" t="s">
        <v>131</v>
      </c>
      <c r="B127" s="7">
        <v>5580</v>
      </c>
      <c r="C127" s="7">
        <v>967</v>
      </c>
      <c r="D127" s="4">
        <f t="shared" si="4"/>
        <v>2.1379615299579924E-2</v>
      </c>
      <c r="E127" s="6">
        <f t="shared" si="6"/>
        <v>0.17329749103942652</v>
      </c>
      <c r="F127" s="5">
        <f t="shared" si="5"/>
        <v>93.218571031216783</v>
      </c>
    </row>
    <row r="128" spans="1:9" x14ac:dyDescent="0.2">
      <c r="A128" s="2" t="s">
        <v>132</v>
      </c>
      <c r="B128" s="7">
        <v>27084</v>
      </c>
      <c r="C128" s="7">
        <v>6051</v>
      </c>
      <c r="D128" s="4">
        <f t="shared" si="4"/>
        <v>0.13378288746407252</v>
      </c>
      <c r="E128" s="6">
        <f t="shared" si="6"/>
        <v>0.22341603898980947</v>
      </c>
      <c r="F128" s="5">
        <f t="shared" si="5"/>
        <v>120.17787317732405</v>
      </c>
    </row>
    <row r="129" spans="1:6" x14ac:dyDescent="0.2">
      <c r="A129" s="2" t="s">
        <v>133</v>
      </c>
      <c r="B129" s="7">
        <v>1675</v>
      </c>
      <c r="C129" s="9">
        <v>393</v>
      </c>
      <c r="D129" s="4">
        <f t="shared" si="4"/>
        <v>8.6889232810081797E-3</v>
      </c>
      <c r="E129" s="6">
        <f t="shared" si="6"/>
        <v>0.23462686567164179</v>
      </c>
      <c r="F129" s="5">
        <f t="shared" si="5"/>
        <v>126.20829656713117</v>
      </c>
    </row>
    <row r="130" spans="1:6" x14ac:dyDescent="0.2">
      <c r="A130" s="2" t="s">
        <v>134</v>
      </c>
      <c r="B130" s="7">
        <v>26754</v>
      </c>
      <c r="C130" s="7">
        <v>5987</v>
      </c>
      <c r="D130" s="4">
        <f t="shared" si="4"/>
        <v>0.1323678974132213</v>
      </c>
      <c r="E130" s="6">
        <f t="shared" si="6"/>
        <v>0.22377962173880542</v>
      </c>
      <c r="F130" s="5">
        <f t="shared" si="5"/>
        <v>120.37344822061937</v>
      </c>
    </row>
    <row r="131" spans="1:6" x14ac:dyDescent="0.2">
      <c r="A131" s="2" t="s">
        <v>135</v>
      </c>
      <c r="B131" s="7">
        <v>16711</v>
      </c>
      <c r="C131" s="7">
        <v>3751</v>
      </c>
      <c r="D131" s="4">
        <f t="shared" si="4"/>
        <v>8.2931682511607346E-2</v>
      </c>
      <c r="E131" s="6">
        <f t="shared" si="6"/>
        <v>0.22446292860989767</v>
      </c>
      <c r="F131" s="5">
        <f t="shared" si="5"/>
        <v>120.74100628344522</v>
      </c>
    </row>
    <row r="132" spans="1:6" x14ac:dyDescent="0.2">
      <c r="A132" s="2" t="s">
        <v>136</v>
      </c>
      <c r="B132" s="7">
        <v>11322</v>
      </c>
      <c r="C132" s="7">
        <v>2585</v>
      </c>
      <c r="D132" s="4">
        <f t="shared" si="4"/>
        <v>5.7152332522661949E-2</v>
      </c>
      <c r="E132" s="6">
        <f t="shared" si="6"/>
        <v>0.22831655184596361</v>
      </c>
      <c r="F132" s="5">
        <f t="shared" si="5"/>
        <v>122.81391137401594</v>
      </c>
    </row>
    <row r="133" spans="1:6" x14ac:dyDescent="0.2">
      <c r="A133" s="2" t="s">
        <v>137</v>
      </c>
      <c r="B133" s="7">
        <v>13454</v>
      </c>
      <c r="C133" s="7">
        <v>3107</v>
      </c>
      <c r="D133" s="4">
        <f t="shared" ref="D133:D196" si="7">C133/$C$4</f>
        <v>6.8693345124917093E-2</v>
      </c>
      <c r="E133" s="6">
        <f t="shared" si="6"/>
        <v>0.23093503790694217</v>
      </c>
      <c r="F133" s="5">
        <f t="shared" ref="F133:F196" si="8">E133/$E$4*100</f>
        <v>124.22242298838229</v>
      </c>
    </row>
    <row r="134" spans="1:6" x14ac:dyDescent="0.2">
      <c r="A134" s="2" t="s">
        <v>138</v>
      </c>
      <c r="B134" s="7">
        <v>4443</v>
      </c>
      <c r="C134" s="7">
        <v>726</v>
      </c>
      <c r="D134" s="4">
        <f t="shared" si="7"/>
        <v>1.6051293389343357E-2</v>
      </c>
      <c r="E134" s="6">
        <f t="shared" si="6"/>
        <v>0.16340310600945307</v>
      </c>
      <c r="F134" s="5">
        <f t="shared" si="8"/>
        <v>87.896275663899843</v>
      </c>
    </row>
    <row r="135" spans="1:6" x14ac:dyDescent="0.2">
      <c r="A135" s="2" t="s">
        <v>139</v>
      </c>
      <c r="B135" s="7">
        <v>14840</v>
      </c>
      <c r="C135" s="7">
        <v>3086</v>
      </c>
      <c r="D135" s="4">
        <f t="shared" si="7"/>
        <v>6.822905151448154E-2</v>
      </c>
      <c r="E135" s="6">
        <f t="shared" si="6"/>
        <v>0.20795148247978437</v>
      </c>
      <c r="F135" s="5">
        <f t="shared" si="8"/>
        <v>111.85932308840172</v>
      </c>
    </row>
    <row r="136" spans="1:6" x14ac:dyDescent="0.2">
      <c r="A136" s="2" t="s">
        <v>140</v>
      </c>
      <c r="B136" s="7">
        <v>1156</v>
      </c>
      <c r="C136" s="8">
        <v>235</v>
      </c>
      <c r="D136" s="4">
        <f t="shared" si="7"/>
        <v>5.1956665929692681E-3</v>
      </c>
      <c r="E136" s="6">
        <f t="shared" si="6"/>
        <v>0.20328719723183392</v>
      </c>
      <c r="F136" s="5">
        <f t="shared" si="8"/>
        <v>109.3503542447789</v>
      </c>
    </row>
    <row r="137" spans="1:6" x14ac:dyDescent="0.2">
      <c r="A137" s="2" t="s">
        <v>141</v>
      </c>
      <c r="B137" s="7">
        <v>14442</v>
      </c>
      <c r="C137" s="7">
        <v>2996</v>
      </c>
      <c r="D137" s="4">
        <f t="shared" si="7"/>
        <v>6.6239221755472033E-2</v>
      </c>
      <c r="E137" s="6">
        <f t="shared" si="6"/>
        <v>0.20745049162165904</v>
      </c>
      <c r="F137" s="5">
        <f t="shared" si="8"/>
        <v>111.58983475585845</v>
      </c>
    </row>
    <row r="138" spans="1:6" x14ac:dyDescent="0.2">
      <c r="A138" s="2" t="s">
        <v>142</v>
      </c>
      <c r="B138" s="7">
        <v>5984</v>
      </c>
      <c r="C138" s="7">
        <v>1106</v>
      </c>
      <c r="D138" s="4">
        <f t="shared" si="7"/>
        <v>2.4452796816272385E-2</v>
      </c>
      <c r="E138" s="6">
        <f t="shared" si="6"/>
        <v>0.18482620320855614</v>
      </c>
      <c r="F138" s="5">
        <f t="shared" si="8"/>
        <v>99.419988419261728</v>
      </c>
    </row>
    <row r="139" spans="1:6" x14ac:dyDescent="0.2">
      <c r="A139" s="2" t="s">
        <v>143</v>
      </c>
      <c r="B139" s="7">
        <v>7814</v>
      </c>
      <c r="C139" s="7">
        <v>1691</v>
      </c>
      <c r="D139" s="4">
        <f t="shared" si="7"/>
        <v>3.7386690249834181E-2</v>
      </c>
      <c r="E139" s="6">
        <f t="shared" si="6"/>
        <v>0.21640644996160738</v>
      </c>
      <c r="F139" s="5">
        <f t="shared" si="8"/>
        <v>116.407340385384</v>
      </c>
    </row>
    <row r="140" spans="1:6" x14ac:dyDescent="0.2">
      <c r="A140" s="2" t="s">
        <v>144</v>
      </c>
      <c r="B140" s="7">
        <v>6035</v>
      </c>
      <c r="C140" s="7">
        <v>1175</v>
      </c>
      <c r="D140" s="4">
        <f t="shared" si="7"/>
        <v>2.5978332964846342E-2</v>
      </c>
      <c r="E140" s="6">
        <f t="shared" si="6"/>
        <v>0.19469759734879868</v>
      </c>
      <c r="F140" s="5">
        <f t="shared" si="8"/>
        <v>104.72991674147838</v>
      </c>
    </row>
    <row r="141" spans="1:6" x14ac:dyDescent="0.2">
      <c r="A141" s="2" t="s">
        <v>145</v>
      </c>
      <c r="B141" s="7">
        <v>3020</v>
      </c>
      <c r="C141" s="7">
        <v>517</v>
      </c>
      <c r="D141" s="4">
        <f t="shared" si="7"/>
        <v>1.143046650453239E-2</v>
      </c>
      <c r="E141" s="6">
        <f t="shared" si="6"/>
        <v>0.17119205298013246</v>
      </c>
      <c r="F141" s="5">
        <f t="shared" si="8"/>
        <v>92.086033415669434</v>
      </c>
    </row>
    <row r="142" spans="1:6" x14ac:dyDescent="0.2">
      <c r="A142" s="2" t="s">
        <v>146</v>
      </c>
      <c r="B142" s="7">
        <v>10305</v>
      </c>
      <c r="C142" s="7">
        <v>2294</v>
      </c>
      <c r="D142" s="4">
        <f t="shared" si="7"/>
        <v>5.0718549635197875E-2</v>
      </c>
      <c r="E142" s="6">
        <f t="shared" si="6"/>
        <v>0.22261038330907326</v>
      </c>
      <c r="F142" s="5">
        <f t="shared" si="8"/>
        <v>119.74450238325799</v>
      </c>
    </row>
    <row r="143" spans="1:6" x14ac:dyDescent="0.2">
      <c r="A143" s="2" t="s">
        <v>147</v>
      </c>
      <c r="B143" s="9">
        <v>639</v>
      </c>
      <c r="C143" s="8">
        <v>136</v>
      </c>
      <c r="D143" s="4">
        <f t="shared" si="7"/>
        <v>3.0068538580588105E-3</v>
      </c>
      <c r="E143" s="6">
        <f t="shared" si="6"/>
        <v>0.21283255086071987</v>
      </c>
      <c r="F143" s="5">
        <f t="shared" si="8"/>
        <v>114.48490189423073</v>
      </c>
    </row>
    <row r="144" spans="1:6" x14ac:dyDescent="0.2">
      <c r="A144" s="2" t="s">
        <v>148</v>
      </c>
      <c r="B144" s="7">
        <v>10113</v>
      </c>
      <c r="C144" s="7">
        <v>2276</v>
      </c>
      <c r="D144" s="4">
        <f t="shared" si="7"/>
        <v>5.0320583683395974E-2</v>
      </c>
      <c r="E144" s="6">
        <f t="shared" si="6"/>
        <v>0.22505685751013546</v>
      </c>
      <c r="F144" s="5">
        <f t="shared" si="8"/>
        <v>121.06048698130316</v>
      </c>
    </row>
    <row r="145" spans="1:9" x14ac:dyDescent="0.2">
      <c r="A145" s="2" t="s">
        <v>149</v>
      </c>
      <c r="B145" s="7">
        <v>6223</v>
      </c>
      <c r="C145" s="7">
        <v>1393</v>
      </c>
      <c r="D145" s="4">
        <f t="shared" si="7"/>
        <v>3.0798142825558258E-2</v>
      </c>
      <c r="E145" s="6">
        <f t="shared" si="6"/>
        <v>0.22384701912260968</v>
      </c>
      <c r="F145" s="5">
        <f t="shared" si="8"/>
        <v>120.40970199308769</v>
      </c>
    </row>
    <row r="146" spans="1:9" x14ac:dyDescent="0.2">
      <c r="A146" s="2" t="s">
        <v>150</v>
      </c>
      <c r="B146" s="7">
        <v>4854</v>
      </c>
      <c r="C146" s="7">
        <v>1083</v>
      </c>
      <c r="D146" s="4">
        <f t="shared" si="7"/>
        <v>2.3944284766747734E-2</v>
      </c>
      <c r="E146" s="6">
        <f t="shared" si="6"/>
        <v>0.223114956736712</v>
      </c>
      <c r="F146" s="5">
        <f t="shared" si="8"/>
        <v>120.01591781819991</v>
      </c>
    </row>
    <row r="147" spans="1:9" x14ac:dyDescent="0.2">
      <c r="A147" s="2" t="s">
        <v>151</v>
      </c>
      <c r="B147" s="7">
        <v>6440</v>
      </c>
      <c r="C147" s="7">
        <v>1416</v>
      </c>
      <c r="D147" s="4">
        <f t="shared" si="7"/>
        <v>3.1306654875082912E-2</v>
      </c>
      <c r="E147" s="6">
        <f t="shared" si="6"/>
        <v>0.21987577639751552</v>
      </c>
      <c r="F147" s="5">
        <f t="shared" si="8"/>
        <v>118.27352812333922</v>
      </c>
      <c r="I147" s="22" t="s">
        <v>242</v>
      </c>
    </row>
    <row r="148" spans="1:9" x14ac:dyDescent="0.2">
      <c r="A148" s="2" t="s">
        <v>152</v>
      </c>
      <c r="B148" s="7">
        <v>2584</v>
      </c>
      <c r="C148" s="7">
        <v>542</v>
      </c>
      <c r="D148" s="4">
        <f t="shared" si="7"/>
        <v>1.1983196993146141E-2</v>
      </c>
      <c r="E148" s="6">
        <f t="shared" si="6"/>
        <v>0.20975232198142416</v>
      </c>
      <c r="F148" s="5">
        <f t="shared" si="8"/>
        <v>112.82801388705406</v>
      </c>
    </row>
    <row r="149" spans="1:9" x14ac:dyDescent="0.2">
      <c r="A149" s="2" t="s">
        <v>153</v>
      </c>
      <c r="B149" s="7">
        <v>9696</v>
      </c>
      <c r="C149" s="7">
        <v>2202</v>
      </c>
      <c r="D149" s="4">
        <f t="shared" si="7"/>
        <v>4.8684501437099272E-2</v>
      </c>
      <c r="E149" s="6">
        <f t="shared" si="6"/>
        <v>0.22710396039603961</v>
      </c>
      <c r="F149" s="5">
        <f t="shared" si="8"/>
        <v>122.16164548413717</v>
      </c>
    </row>
    <row r="150" spans="1:9" x14ac:dyDescent="0.2">
      <c r="A150" s="2" t="s">
        <v>154</v>
      </c>
      <c r="B150" s="9">
        <v>512</v>
      </c>
      <c r="C150" s="8">
        <v>131</v>
      </c>
      <c r="D150" s="4">
        <f t="shared" si="7"/>
        <v>2.89630776033606E-3</v>
      </c>
      <c r="E150" s="6">
        <f t="shared" si="6"/>
        <v>0.255859375</v>
      </c>
      <c r="F150" s="5">
        <f t="shared" si="8"/>
        <v>137.62949007157857</v>
      </c>
    </row>
    <row r="151" spans="1:9" x14ac:dyDescent="0.2">
      <c r="A151" s="2" t="s">
        <v>155</v>
      </c>
      <c r="B151" s="7">
        <v>9659</v>
      </c>
      <c r="C151" s="7">
        <v>2192</v>
      </c>
      <c r="D151" s="4">
        <f t="shared" si="7"/>
        <v>4.8463409241653772E-2</v>
      </c>
      <c r="E151" s="6">
        <f t="shared" si="6"/>
        <v>0.22693860648100217</v>
      </c>
      <c r="F151" s="5">
        <f t="shared" si="8"/>
        <v>122.07269984746492</v>
      </c>
    </row>
    <row r="152" spans="1:9" x14ac:dyDescent="0.2">
      <c r="A152" s="2" t="s">
        <v>156</v>
      </c>
      <c r="B152" s="7">
        <v>5849</v>
      </c>
      <c r="C152" s="7">
        <v>1354</v>
      </c>
      <c r="D152" s="4">
        <f t="shared" si="7"/>
        <v>2.9935883263320806E-2</v>
      </c>
      <c r="E152" s="6">
        <f t="shared" si="6"/>
        <v>0.23149256283125322</v>
      </c>
      <c r="F152" s="5">
        <f t="shared" si="8"/>
        <v>124.52232159884018</v>
      </c>
    </row>
    <row r="153" spans="1:9" x14ac:dyDescent="0.2">
      <c r="A153" s="2" t="s">
        <v>157</v>
      </c>
      <c r="B153" s="7">
        <v>3499</v>
      </c>
      <c r="C153" s="7">
        <v>707</v>
      </c>
      <c r="D153" s="4">
        <f t="shared" si="7"/>
        <v>1.5631218217996904E-2</v>
      </c>
      <c r="E153" s="6">
        <f t="shared" si="6"/>
        <v>0.20205773078022293</v>
      </c>
      <c r="F153" s="5">
        <f t="shared" si="8"/>
        <v>108.68901111128875</v>
      </c>
    </row>
    <row r="154" spans="1:9" x14ac:dyDescent="0.2">
      <c r="A154" s="2" t="s">
        <v>158</v>
      </c>
      <c r="B154" s="7">
        <v>5818</v>
      </c>
      <c r="C154" s="7">
        <v>1231</v>
      </c>
      <c r="D154" s="4">
        <f t="shared" si="7"/>
        <v>2.7216449259341146E-2</v>
      </c>
      <c r="E154" s="6">
        <f t="shared" si="6"/>
        <v>0.21158473702303196</v>
      </c>
      <c r="F154" s="5">
        <f t="shared" si="8"/>
        <v>113.81368950584259</v>
      </c>
    </row>
    <row r="155" spans="1:9" x14ac:dyDescent="0.2">
      <c r="A155" s="2" t="s">
        <v>159</v>
      </c>
      <c r="B155" s="7">
        <v>2197</v>
      </c>
      <c r="C155" s="9">
        <v>444</v>
      </c>
      <c r="D155" s="4">
        <f t="shared" si="7"/>
        <v>9.8164934777802346E-3</v>
      </c>
      <c r="E155" s="6">
        <f t="shared" si="6"/>
        <v>0.20209376422394174</v>
      </c>
      <c r="F155" s="5">
        <f t="shared" si="8"/>
        <v>108.70839388545733</v>
      </c>
    </row>
    <row r="156" spans="1:9" x14ac:dyDescent="0.2">
      <c r="A156" s="2" t="s">
        <v>160</v>
      </c>
      <c r="B156" s="7">
        <v>5534</v>
      </c>
      <c r="C156" s="7">
        <v>1176</v>
      </c>
      <c r="D156" s="4">
        <f t="shared" si="7"/>
        <v>2.600044218439089E-2</v>
      </c>
      <c r="E156" s="6">
        <f t="shared" si="6"/>
        <v>0.21250451752800867</v>
      </c>
      <c r="F156" s="5">
        <f t="shared" si="8"/>
        <v>114.30844926157842</v>
      </c>
    </row>
    <row r="157" spans="1:9" x14ac:dyDescent="0.2">
      <c r="A157" s="2" t="s">
        <v>161</v>
      </c>
      <c r="B157" s="9">
        <v>407</v>
      </c>
      <c r="C157" s="8">
        <v>66</v>
      </c>
      <c r="D157" s="4">
        <f t="shared" si="7"/>
        <v>1.4592084899403052E-3</v>
      </c>
      <c r="E157" s="6">
        <f t="shared" si="6"/>
        <v>0.16216216216216217</v>
      </c>
      <c r="F157" s="5">
        <f t="shared" si="8"/>
        <v>87.228758716709194</v>
      </c>
    </row>
    <row r="158" spans="1:9" x14ac:dyDescent="0.2">
      <c r="A158" s="2" t="s">
        <v>162</v>
      </c>
      <c r="B158" s="7">
        <v>5455</v>
      </c>
      <c r="C158" s="7">
        <v>1176</v>
      </c>
      <c r="D158" s="4">
        <f t="shared" si="7"/>
        <v>2.600044218439089E-2</v>
      </c>
      <c r="E158" s="6">
        <f t="shared" si="6"/>
        <v>0.21558203483043079</v>
      </c>
      <c r="F158" s="5">
        <f t="shared" si="8"/>
        <v>115.96387868259852</v>
      </c>
    </row>
    <row r="159" spans="1:9" x14ac:dyDescent="0.2">
      <c r="A159" s="2" t="s">
        <v>163</v>
      </c>
      <c r="B159" s="7">
        <v>1884</v>
      </c>
      <c r="C159" s="9">
        <v>293</v>
      </c>
      <c r="D159" s="4">
        <f t="shared" si="7"/>
        <v>6.4780013265531722E-3</v>
      </c>
      <c r="E159" s="6">
        <f t="shared" si="6"/>
        <v>0.15552016985138004</v>
      </c>
      <c r="F159" s="5">
        <f t="shared" si="8"/>
        <v>83.65596012454391</v>
      </c>
    </row>
    <row r="160" spans="1:9" x14ac:dyDescent="0.2">
      <c r="A160" s="2" t="s">
        <v>164</v>
      </c>
      <c r="B160" s="7">
        <v>2745</v>
      </c>
      <c r="C160" s="7">
        <v>610</v>
      </c>
      <c r="D160" s="4">
        <f t="shared" si="7"/>
        <v>1.3486623922175547E-2</v>
      </c>
      <c r="E160" s="6">
        <f t="shared" si="6"/>
        <v>0.22222222222222221</v>
      </c>
      <c r="F160" s="5">
        <f t="shared" si="8"/>
        <v>119.53570638956444</v>
      </c>
    </row>
    <row r="161" spans="1:6" x14ac:dyDescent="0.2">
      <c r="A161" s="2" t="s">
        <v>165</v>
      </c>
      <c r="B161" s="7">
        <v>2623</v>
      </c>
      <c r="C161" s="7">
        <v>625</v>
      </c>
      <c r="D161" s="4">
        <f t="shared" si="7"/>
        <v>1.3818262215343798E-2</v>
      </c>
      <c r="E161" s="6">
        <f t="shared" si="6"/>
        <v>0.23827678231033167</v>
      </c>
      <c r="F161" s="5">
        <f t="shared" si="8"/>
        <v>128.17162570364087</v>
      </c>
    </row>
    <row r="162" spans="1:6" x14ac:dyDescent="0.2">
      <c r="A162" s="2" t="s">
        <v>166</v>
      </c>
      <c r="B162" s="7">
        <v>1516</v>
      </c>
      <c r="C162" s="9">
        <v>337</v>
      </c>
      <c r="D162" s="4">
        <f t="shared" si="7"/>
        <v>7.4508069865133761E-3</v>
      </c>
      <c r="E162" s="6">
        <f t="shared" si="6"/>
        <v>0.22229551451187335</v>
      </c>
      <c r="F162" s="5">
        <f t="shared" si="8"/>
        <v>119.57513109483804</v>
      </c>
    </row>
    <row r="163" spans="1:6" x14ac:dyDescent="0.2">
      <c r="A163" s="2" t="s">
        <v>167</v>
      </c>
      <c r="B163" s="7">
        <v>4125</v>
      </c>
      <c r="C163" s="7">
        <v>473</v>
      </c>
      <c r="D163" s="4">
        <f t="shared" si="7"/>
        <v>1.0457660844572187E-2</v>
      </c>
      <c r="E163" s="6">
        <f t="shared" si="6"/>
        <v>0.11466666666666667</v>
      </c>
      <c r="F163" s="5">
        <f t="shared" si="8"/>
        <v>61.680424497015252</v>
      </c>
    </row>
    <row r="164" spans="1:6" x14ac:dyDescent="0.2">
      <c r="A164" s="2" t="s">
        <v>168</v>
      </c>
      <c r="B164" s="8">
        <v>351</v>
      </c>
      <c r="C164" s="8">
        <v>32</v>
      </c>
      <c r="D164" s="4">
        <f t="shared" si="7"/>
        <v>7.0749502542560253E-4</v>
      </c>
      <c r="E164" s="6">
        <f t="shared" si="6"/>
        <v>9.1168091168091173E-2</v>
      </c>
      <c r="F164" s="5">
        <f t="shared" si="8"/>
        <v>49.040289800846956</v>
      </c>
    </row>
    <row r="165" spans="1:6" x14ac:dyDescent="0.2">
      <c r="A165" s="2" t="s">
        <v>169</v>
      </c>
      <c r="B165" s="7">
        <v>4016</v>
      </c>
      <c r="C165" s="7">
        <v>473</v>
      </c>
      <c r="D165" s="4">
        <f t="shared" si="7"/>
        <v>1.0457660844572187E-2</v>
      </c>
      <c r="E165" s="6">
        <f t="shared" si="6"/>
        <v>0.1177788844621514</v>
      </c>
      <c r="F165" s="5">
        <f t="shared" si="8"/>
        <v>63.354519683811738</v>
      </c>
    </row>
    <row r="166" spans="1:6" x14ac:dyDescent="0.2">
      <c r="A166" s="2" t="s">
        <v>170</v>
      </c>
      <c r="B166" s="7">
        <v>2125</v>
      </c>
      <c r="C166" s="8">
        <v>218</v>
      </c>
      <c r="D166" s="4">
        <f t="shared" si="7"/>
        <v>4.8198098607119171E-3</v>
      </c>
      <c r="E166" s="6">
        <f t="shared" si="6"/>
        <v>0.10258823529411765</v>
      </c>
      <c r="F166" s="5">
        <f t="shared" si="8"/>
        <v>55.183307279135398</v>
      </c>
    </row>
    <row r="167" spans="1:6" x14ac:dyDescent="0.2">
      <c r="A167" s="2" t="s">
        <v>171</v>
      </c>
      <c r="B167" s="7">
        <v>2374</v>
      </c>
      <c r="C167" s="9">
        <v>261</v>
      </c>
      <c r="D167" s="4">
        <f t="shared" si="7"/>
        <v>5.7705063011275698E-3</v>
      </c>
      <c r="E167" s="6">
        <f t="shared" si="6"/>
        <v>0.10994102780117944</v>
      </c>
      <c r="F167" s="5">
        <f t="shared" si="8"/>
        <v>59.138452887339263</v>
      </c>
    </row>
    <row r="168" spans="1:6" x14ac:dyDescent="0.2">
      <c r="A168" s="2" t="s">
        <v>172</v>
      </c>
      <c r="B168" s="7">
        <v>2553</v>
      </c>
      <c r="C168" s="9">
        <v>303</v>
      </c>
      <c r="D168" s="4">
        <f t="shared" si="7"/>
        <v>6.6990935219986732E-3</v>
      </c>
      <c r="E168" s="6">
        <f t="shared" si="6"/>
        <v>0.11868390129259694</v>
      </c>
      <c r="F168" s="5">
        <f t="shared" si="8"/>
        <v>63.841337901359616</v>
      </c>
    </row>
    <row r="169" spans="1:6" x14ac:dyDescent="0.2">
      <c r="A169" s="2" t="s">
        <v>173</v>
      </c>
      <c r="B169" s="7">
        <v>1063</v>
      </c>
      <c r="C169" s="8">
        <v>106</v>
      </c>
      <c r="D169" s="4">
        <f t="shared" si="7"/>
        <v>2.3435772717223082E-3</v>
      </c>
      <c r="E169" s="6">
        <f t="shared" si="6"/>
        <v>9.9717779868297274E-2</v>
      </c>
      <c r="F169" s="5">
        <f t="shared" si="8"/>
        <v>53.639258652702019</v>
      </c>
    </row>
    <row r="170" spans="1:6" x14ac:dyDescent="0.2">
      <c r="A170" s="2" t="s">
        <v>174</v>
      </c>
      <c r="B170" s="7">
        <v>3947</v>
      </c>
      <c r="C170" s="9">
        <v>443</v>
      </c>
      <c r="D170" s="4">
        <f t="shared" si="7"/>
        <v>9.7943842582356843E-3</v>
      </c>
      <c r="E170" s="6">
        <f t="shared" si="6"/>
        <v>0.11223714213326577</v>
      </c>
      <c r="F170" s="5">
        <f t="shared" si="8"/>
        <v>60.373557306206415</v>
      </c>
    </row>
    <row r="171" spans="1:6" x14ac:dyDescent="0.2">
      <c r="A171" s="2" t="s">
        <v>175</v>
      </c>
      <c r="B171" s="8">
        <v>279</v>
      </c>
      <c r="C171" s="8">
        <v>7</v>
      </c>
      <c r="D171" s="4">
        <f t="shared" si="7"/>
        <v>1.5476453681185053E-4</v>
      </c>
      <c r="E171" s="6">
        <f t="shared" si="6"/>
        <v>2.5089605734767026E-2</v>
      </c>
      <c r="F171" s="5">
        <f t="shared" si="8"/>
        <v>13.495966850434696</v>
      </c>
    </row>
    <row r="172" spans="1:6" x14ac:dyDescent="0.2">
      <c r="A172" s="2" t="s">
        <v>176</v>
      </c>
      <c r="B172" s="7">
        <v>3921</v>
      </c>
      <c r="C172" s="9">
        <v>443</v>
      </c>
      <c r="D172" s="4">
        <f t="shared" si="7"/>
        <v>9.7943842582356843E-3</v>
      </c>
      <c r="E172" s="6">
        <f t="shared" si="6"/>
        <v>0.11298138230043356</v>
      </c>
      <c r="F172" s="5">
        <f t="shared" si="8"/>
        <v>60.773892039682906</v>
      </c>
    </row>
    <row r="173" spans="1:6" x14ac:dyDescent="0.2">
      <c r="A173" s="2" t="s">
        <v>177</v>
      </c>
      <c r="B173" s="7">
        <v>1996</v>
      </c>
      <c r="C173" s="8">
        <v>213</v>
      </c>
      <c r="D173" s="4">
        <f t="shared" si="7"/>
        <v>4.7092637629891666E-3</v>
      </c>
      <c r="E173" s="6">
        <f t="shared" si="6"/>
        <v>0.10671342685370741</v>
      </c>
      <c r="F173" s="5">
        <f t="shared" si="8"/>
        <v>57.402291870940637</v>
      </c>
    </row>
    <row r="174" spans="1:6" x14ac:dyDescent="0.2">
      <c r="A174" s="2" t="s">
        <v>178</v>
      </c>
      <c r="B174" s="7">
        <v>1649</v>
      </c>
      <c r="C174" s="8">
        <v>166</v>
      </c>
      <c r="D174" s="4">
        <f t="shared" si="7"/>
        <v>3.6701304443953128E-3</v>
      </c>
      <c r="E174" s="6">
        <f t="shared" si="6"/>
        <v>0.10066707095209218</v>
      </c>
      <c r="F174" s="5">
        <f t="shared" si="8"/>
        <v>54.149892463920338</v>
      </c>
    </row>
    <row r="175" spans="1:6" x14ac:dyDescent="0.2">
      <c r="A175" s="2" t="s">
        <v>179</v>
      </c>
      <c r="B175" s="7">
        <v>2266</v>
      </c>
      <c r="C175" s="9">
        <v>272</v>
      </c>
      <c r="D175" s="4">
        <f t="shared" si="7"/>
        <v>6.013707716117621E-3</v>
      </c>
      <c r="E175" s="6">
        <f t="shared" si="6"/>
        <v>0.12003530450132392</v>
      </c>
      <c r="F175" s="5">
        <f t="shared" si="8"/>
        <v>64.56827211863498</v>
      </c>
    </row>
    <row r="176" spans="1:6" x14ac:dyDescent="0.2">
      <c r="A176" s="2" t="s">
        <v>180</v>
      </c>
      <c r="B176" s="9">
        <v>856</v>
      </c>
      <c r="C176" s="8">
        <v>71</v>
      </c>
      <c r="D176" s="4">
        <f t="shared" si="7"/>
        <v>1.5697545876630554E-3</v>
      </c>
      <c r="E176" s="6">
        <f t="shared" si="6"/>
        <v>8.2943925233644855E-2</v>
      </c>
      <c r="F176" s="5">
        <f t="shared" si="8"/>
        <v>44.616423120871303</v>
      </c>
    </row>
    <row r="177" spans="1:6" x14ac:dyDescent="0.2">
      <c r="A177" s="2" t="s">
        <v>181</v>
      </c>
      <c r="B177" s="7">
        <v>2923</v>
      </c>
      <c r="C177" s="9">
        <v>342</v>
      </c>
      <c r="D177" s="4">
        <f t="shared" si="7"/>
        <v>7.5613530842361266E-3</v>
      </c>
      <c r="E177" s="6">
        <f t="shared" ref="E177:E225" si="9">C177/B177</f>
        <v>0.11700307902839549</v>
      </c>
      <c r="F177" s="5">
        <f t="shared" si="8"/>
        <v>62.937205656359794</v>
      </c>
    </row>
    <row r="178" spans="1:6" x14ac:dyDescent="0.2">
      <c r="A178" s="2" t="s">
        <v>182</v>
      </c>
      <c r="B178" s="8">
        <v>277</v>
      </c>
      <c r="C178" s="8">
        <v>25</v>
      </c>
      <c r="D178" s="4">
        <f t="shared" si="7"/>
        <v>5.5273048861375197E-4</v>
      </c>
      <c r="E178" s="6">
        <f t="shared" si="9"/>
        <v>9.0252707581227443E-2</v>
      </c>
      <c r="F178" s="5">
        <f t="shared" si="8"/>
        <v>48.54789519431769</v>
      </c>
    </row>
    <row r="179" spans="1:6" x14ac:dyDescent="0.2">
      <c r="A179" s="2" t="s">
        <v>183</v>
      </c>
      <c r="B179" s="7">
        <v>2887</v>
      </c>
      <c r="C179" s="9">
        <v>342</v>
      </c>
      <c r="D179" s="4">
        <f t="shared" si="7"/>
        <v>7.5613530842361266E-3</v>
      </c>
      <c r="E179" s="6">
        <f t="shared" si="9"/>
        <v>0.11846207135434707</v>
      </c>
      <c r="F179" s="5">
        <f t="shared" si="8"/>
        <v>63.722013208707885</v>
      </c>
    </row>
    <row r="180" spans="1:6" x14ac:dyDescent="0.2">
      <c r="A180" s="2" t="s">
        <v>184</v>
      </c>
      <c r="B180" s="7">
        <v>938</v>
      </c>
      <c r="C180" s="8">
        <v>114</v>
      </c>
      <c r="D180" s="4">
        <f t="shared" si="7"/>
        <v>2.520451028078709E-3</v>
      </c>
      <c r="E180" s="6">
        <f t="shared" si="9"/>
        <v>0.12153518123667377</v>
      </c>
      <c r="F180" s="5">
        <f t="shared" si="8"/>
        <v>65.375071831392916</v>
      </c>
    </row>
    <row r="181" spans="1:6" x14ac:dyDescent="0.2">
      <c r="A181" s="2" t="s">
        <v>185</v>
      </c>
      <c r="B181" s="7">
        <v>1559</v>
      </c>
      <c r="C181" s="8">
        <v>218</v>
      </c>
      <c r="D181" s="4">
        <f t="shared" si="7"/>
        <v>4.8198098607119171E-3</v>
      </c>
      <c r="E181" s="6">
        <f t="shared" si="9"/>
        <v>0.13983322642719692</v>
      </c>
      <c r="F181" s="5">
        <f t="shared" si="8"/>
        <v>75.21778573968102</v>
      </c>
    </row>
    <row r="182" spans="1:6" x14ac:dyDescent="0.2">
      <c r="A182" s="2" t="s">
        <v>186</v>
      </c>
      <c r="B182" s="7">
        <v>1550</v>
      </c>
      <c r="C182" s="8">
        <v>187</v>
      </c>
      <c r="D182" s="4">
        <f t="shared" si="7"/>
        <v>4.1344240548308641E-3</v>
      </c>
      <c r="E182" s="6">
        <f t="shared" si="9"/>
        <v>0.12064516129032259</v>
      </c>
      <c r="F182" s="5">
        <f t="shared" si="8"/>
        <v>64.896320597947408</v>
      </c>
    </row>
    <row r="183" spans="1:6" x14ac:dyDescent="0.2">
      <c r="A183" s="2" t="s">
        <v>187</v>
      </c>
      <c r="B183" s="9">
        <v>730</v>
      </c>
      <c r="C183" s="8">
        <v>88</v>
      </c>
      <c r="D183" s="4">
        <f t="shared" si="7"/>
        <v>1.9456113199204069E-3</v>
      </c>
      <c r="E183" s="6">
        <f t="shared" si="9"/>
        <v>0.12054794520547946</v>
      </c>
      <c r="F183" s="5">
        <f t="shared" si="8"/>
        <v>64.84402702776373</v>
      </c>
    </row>
    <row r="184" spans="1:6" x14ac:dyDescent="0.2">
      <c r="A184" s="2" t="s">
        <v>188</v>
      </c>
      <c r="B184" s="7">
        <v>30918</v>
      </c>
      <c r="C184" s="7">
        <v>6697</v>
      </c>
      <c r="D184" s="4">
        <f t="shared" si="7"/>
        <v>0.14806544328985186</v>
      </c>
      <c r="E184" s="6">
        <f t="shared" si="9"/>
        <v>0.21660521379131897</v>
      </c>
      <c r="F184" s="5">
        <f t="shared" si="8"/>
        <v>116.51425757193572</v>
      </c>
    </row>
    <row r="185" spans="1:6" x14ac:dyDescent="0.2">
      <c r="A185" s="2" t="s">
        <v>189</v>
      </c>
      <c r="B185" s="7">
        <v>2228</v>
      </c>
      <c r="C185" s="9">
        <v>435</v>
      </c>
      <c r="D185" s="4">
        <f t="shared" si="7"/>
        <v>9.6175105018792839E-3</v>
      </c>
      <c r="E185" s="6">
        <f t="shared" si="9"/>
        <v>0.19524236983842011</v>
      </c>
      <c r="F185" s="5">
        <f t="shared" si="8"/>
        <v>105.02295568113662</v>
      </c>
    </row>
    <row r="186" spans="1:6" x14ac:dyDescent="0.2">
      <c r="A186" s="2" t="s">
        <v>190</v>
      </c>
      <c r="B186" s="7">
        <v>30125</v>
      </c>
      <c r="C186" s="7">
        <v>6632</v>
      </c>
      <c r="D186" s="4">
        <f t="shared" si="7"/>
        <v>0.14662834401945612</v>
      </c>
      <c r="E186" s="6">
        <f t="shared" si="9"/>
        <v>0.22014937759336101</v>
      </c>
      <c r="F186" s="5">
        <f t="shared" si="8"/>
        <v>118.42070112830412</v>
      </c>
    </row>
    <row r="187" spans="1:6" x14ac:dyDescent="0.2">
      <c r="A187" s="2" t="s">
        <v>191</v>
      </c>
      <c r="B187" s="7">
        <v>18895</v>
      </c>
      <c r="C187" s="7">
        <v>4080</v>
      </c>
      <c r="D187" s="4">
        <f t="shared" si="7"/>
        <v>9.020561574176432E-2</v>
      </c>
      <c r="E187" s="6">
        <f t="shared" si="9"/>
        <v>0.21593014024874305</v>
      </c>
      <c r="F187" s="5">
        <f t="shared" si="8"/>
        <v>116.1511283044405</v>
      </c>
    </row>
    <row r="188" spans="1:6" x14ac:dyDescent="0.2">
      <c r="A188" s="2" t="s">
        <v>192</v>
      </c>
      <c r="B188" s="7">
        <v>16627</v>
      </c>
      <c r="C188" s="7">
        <v>3574</v>
      </c>
      <c r="D188" s="4">
        <f t="shared" si="7"/>
        <v>7.9018350652221972E-2</v>
      </c>
      <c r="E188" s="6">
        <f t="shared" si="9"/>
        <v>0.21495158477175677</v>
      </c>
      <c r="F188" s="5">
        <f t="shared" si="8"/>
        <v>115.6247528636173</v>
      </c>
    </row>
    <row r="189" spans="1:6" x14ac:dyDescent="0.2">
      <c r="A189" s="2" t="s">
        <v>193</v>
      </c>
      <c r="B189" s="7">
        <v>16700</v>
      </c>
      <c r="C189" s="7">
        <v>3678</v>
      </c>
      <c r="D189" s="4">
        <f t="shared" si="7"/>
        <v>8.1317709484855186E-2</v>
      </c>
      <c r="E189" s="6">
        <f t="shared" si="9"/>
        <v>0.22023952095808383</v>
      </c>
      <c r="F189" s="5">
        <f t="shared" si="8"/>
        <v>118.46919020680724</v>
      </c>
    </row>
    <row r="190" spans="1:6" x14ac:dyDescent="0.2">
      <c r="A190" s="2" t="s">
        <v>194</v>
      </c>
      <c r="B190" s="7">
        <v>6108</v>
      </c>
      <c r="C190" s="7">
        <v>1108</v>
      </c>
      <c r="D190" s="4">
        <f t="shared" si="7"/>
        <v>2.4497015255361486E-2</v>
      </c>
      <c r="E190" s="6">
        <f t="shared" si="9"/>
        <v>0.18140144073346431</v>
      </c>
      <c r="F190" s="5">
        <f t="shared" si="8"/>
        <v>97.577772111717138</v>
      </c>
    </row>
    <row r="191" spans="1:6" x14ac:dyDescent="0.2">
      <c r="A191" s="2" t="s">
        <v>195</v>
      </c>
      <c r="B191" s="7">
        <v>29399</v>
      </c>
      <c r="C191" s="7">
        <v>6477</v>
      </c>
      <c r="D191" s="4">
        <f t="shared" si="7"/>
        <v>0.14320141499005085</v>
      </c>
      <c r="E191" s="6">
        <f t="shared" si="9"/>
        <v>0.22031361610939149</v>
      </c>
      <c r="F191" s="5">
        <f t="shared" si="8"/>
        <v>118.50904677993945</v>
      </c>
    </row>
    <row r="192" spans="1:6" x14ac:dyDescent="0.2">
      <c r="A192" s="2" t="s">
        <v>196</v>
      </c>
      <c r="B192" s="7">
        <v>1849</v>
      </c>
      <c r="C192" s="9">
        <v>403</v>
      </c>
      <c r="D192" s="4">
        <f t="shared" si="7"/>
        <v>8.9100154764536806E-3</v>
      </c>
      <c r="E192" s="6">
        <f t="shared" si="9"/>
        <v>0.21795565170362358</v>
      </c>
      <c r="F192" s="5">
        <f t="shared" si="8"/>
        <v>117.24067254595734</v>
      </c>
    </row>
    <row r="193" spans="1:6" x14ac:dyDescent="0.2">
      <c r="A193" s="2" t="s">
        <v>197</v>
      </c>
      <c r="B193" s="7">
        <v>29028</v>
      </c>
      <c r="C193" s="7">
        <v>6431</v>
      </c>
      <c r="D193" s="4">
        <f t="shared" si="7"/>
        <v>0.14218439089100154</v>
      </c>
      <c r="E193" s="6">
        <f t="shared" si="9"/>
        <v>0.22154471544715448</v>
      </c>
      <c r="F193" s="5">
        <f t="shared" si="8"/>
        <v>119.17126826032798</v>
      </c>
    </row>
    <row r="194" spans="1:6" x14ac:dyDescent="0.2">
      <c r="A194" s="2" t="s">
        <v>198</v>
      </c>
      <c r="B194" s="7">
        <v>18114</v>
      </c>
      <c r="C194" s="7">
        <v>3970</v>
      </c>
      <c r="D194" s="4">
        <f t="shared" si="7"/>
        <v>8.7773601591863801E-2</v>
      </c>
      <c r="E194" s="6">
        <f t="shared" si="9"/>
        <v>0.21916749475543779</v>
      </c>
      <c r="F194" s="5">
        <f t="shared" si="8"/>
        <v>117.89253586450089</v>
      </c>
    </row>
    <row r="195" spans="1:6" x14ac:dyDescent="0.2">
      <c r="A195" s="2" t="s">
        <v>199</v>
      </c>
      <c r="B195" s="7">
        <v>12662</v>
      </c>
      <c r="C195" s="7">
        <v>2814</v>
      </c>
      <c r="D195" s="4">
        <f t="shared" si="7"/>
        <v>6.2215343798363916E-2</v>
      </c>
      <c r="E195" s="6">
        <f t="shared" si="9"/>
        <v>0.22223977254778077</v>
      </c>
      <c r="F195" s="5">
        <f t="shared" si="8"/>
        <v>119.54514689709796</v>
      </c>
    </row>
    <row r="196" spans="1:6" x14ac:dyDescent="0.2">
      <c r="A196" s="2" t="s">
        <v>200</v>
      </c>
      <c r="B196" s="7">
        <v>14753</v>
      </c>
      <c r="C196" s="7">
        <v>3297</v>
      </c>
      <c r="D196" s="4">
        <f t="shared" si="7"/>
        <v>7.2894096838381606E-2</v>
      </c>
      <c r="E196" s="6">
        <f t="shared" si="9"/>
        <v>0.22347997017555751</v>
      </c>
      <c r="F196" s="5">
        <f t="shared" si="8"/>
        <v>120.21226244484326</v>
      </c>
    </row>
    <row r="197" spans="1:6" x14ac:dyDescent="0.2">
      <c r="A197" s="2" t="s">
        <v>201</v>
      </c>
      <c r="B197" s="7">
        <v>5012</v>
      </c>
      <c r="C197" s="7">
        <v>897</v>
      </c>
      <c r="D197" s="4">
        <f t="shared" ref="D197:D225" si="10">C197/$C$4</f>
        <v>1.983196993146142E-2</v>
      </c>
      <c r="E197" s="6">
        <f t="shared" si="9"/>
        <v>0.17897047086991222</v>
      </c>
      <c r="F197" s="5">
        <f t="shared" ref="F197:F225" si="11">E197/$E$4*100</f>
        <v>96.270127462385659</v>
      </c>
    </row>
    <row r="198" spans="1:6" x14ac:dyDescent="0.2">
      <c r="A198" s="2" t="s">
        <v>202</v>
      </c>
      <c r="B198" s="7">
        <v>15918</v>
      </c>
      <c r="C198" s="7">
        <v>3224</v>
      </c>
      <c r="D198" s="4">
        <f t="shared" si="10"/>
        <v>7.1280123811629445E-2</v>
      </c>
      <c r="E198" s="6">
        <f t="shared" si="9"/>
        <v>0.20253800728734767</v>
      </c>
      <c r="F198" s="5">
        <f t="shared" si="11"/>
        <v>108.94735697322535</v>
      </c>
    </row>
    <row r="199" spans="1:6" x14ac:dyDescent="0.2">
      <c r="A199" s="2" t="s">
        <v>203</v>
      </c>
      <c r="B199" s="7">
        <v>1252</v>
      </c>
      <c r="C199" s="8">
        <v>236</v>
      </c>
      <c r="D199" s="4">
        <f t="shared" si="10"/>
        <v>5.2177758125138184E-3</v>
      </c>
      <c r="E199" s="6">
        <f t="shared" si="9"/>
        <v>0.18849840255591055</v>
      </c>
      <c r="F199" s="5">
        <f t="shared" si="11"/>
        <v>101.39530366271362</v>
      </c>
    </row>
    <row r="200" spans="1:6" x14ac:dyDescent="0.2">
      <c r="A200" s="2" t="s">
        <v>204</v>
      </c>
      <c r="B200" s="7">
        <v>15537</v>
      </c>
      <c r="C200" s="7">
        <v>3152</v>
      </c>
      <c r="D200" s="4">
        <f t="shared" si="10"/>
        <v>6.968826000442184E-2</v>
      </c>
      <c r="E200" s="6">
        <f t="shared" si="9"/>
        <v>0.20287056703353284</v>
      </c>
      <c r="F200" s="5">
        <f t="shared" si="11"/>
        <v>109.12624441202175</v>
      </c>
    </row>
    <row r="201" spans="1:6" x14ac:dyDescent="0.2">
      <c r="A201" s="2" t="s">
        <v>205</v>
      </c>
      <c r="B201" s="7">
        <v>6373</v>
      </c>
      <c r="C201" s="7">
        <v>1154</v>
      </c>
      <c r="D201" s="4">
        <f t="shared" si="10"/>
        <v>2.5514039354410788E-2</v>
      </c>
      <c r="E201" s="6">
        <f t="shared" si="9"/>
        <v>0.18107641613055075</v>
      </c>
      <c r="F201" s="5">
        <f t="shared" si="11"/>
        <v>97.402937906952474</v>
      </c>
    </row>
    <row r="202" spans="1:6" x14ac:dyDescent="0.2">
      <c r="A202" s="2" t="s">
        <v>206</v>
      </c>
      <c r="B202" s="7">
        <v>8487</v>
      </c>
      <c r="C202" s="7">
        <v>1768</v>
      </c>
      <c r="D202" s="4">
        <f t="shared" si="10"/>
        <v>3.9089100154764536E-2</v>
      </c>
      <c r="E202" s="6">
        <f t="shared" si="9"/>
        <v>0.20831860492517967</v>
      </c>
      <c r="F202" s="5">
        <f t="shared" si="11"/>
        <v>112.05680217218979</v>
      </c>
    </row>
    <row r="203" spans="1:6" x14ac:dyDescent="0.2">
      <c r="A203" s="2" t="s">
        <v>207</v>
      </c>
      <c r="B203" s="7">
        <v>6438</v>
      </c>
      <c r="C203" s="7">
        <v>1216</v>
      </c>
      <c r="D203" s="4">
        <f t="shared" si="10"/>
        <v>2.6884810966172894E-2</v>
      </c>
      <c r="E203" s="6">
        <f t="shared" si="9"/>
        <v>0.1888785337061199</v>
      </c>
      <c r="F203" s="5">
        <f t="shared" si="11"/>
        <v>101.5997802677379</v>
      </c>
    </row>
    <row r="204" spans="1:6" x14ac:dyDescent="0.2">
      <c r="A204" s="2" t="s">
        <v>208</v>
      </c>
      <c r="B204" s="7">
        <v>3342</v>
      </c>
      <c r="C204" s="7">
        <v>592</v>
      </c>
      <c r="D204" s="4">
        <f t="shared" si="10"/>
        <v>1.3088657970373646E-2</v>
      </c>
      <c r="E204" s="6">
        <f t="shared" si="9"/>
        <v>0.17713943746259725</v>
      </c>
      <c r="F204" s="5">
        <f t="shared" si="11"/>
        <v>95.285195039437369</v>
      </c>
    </row>
    <row r="205" spans="1:6" x14ac:dyDescent="0.2">
      <c r="A205" s="2" t="s">
        <v>209</v>
      </c>
      <c r="B205" s="7">
        <v>38122</v>
      </c>
      <c r="C205" s="7">
        <v>8188</v>
      </c>
      <c r="D205" s="4">
        <f t="shared" si="10"/>
        <v>0.18103028963077603</v>
      </c>
      <c r="E205" s="6">
        <f t="shared" si="9"/>
        <v>0.21478411415980272</v>
      </c>
      <c r="F205" s="5">
        <f t="shared" si="11"/>
        <v>115.53466863306991</v>
      </c>
    </row>
    <row r="206" spans="1:6" x14ac:dyDescent="0.2">
      <c r="A206" s="2" t="s">
        <v>210</v>
      </c>
      <c r="B206" s="7">
        <v>2721</v>
      </c>
      <c r="C206" s="9">
        <v>502</v>
      </c>
      <c r="D206" s="4">
        <f t="shared" si="10"/>
        <v>1.109882821136414E-2</v>
      </c>
      <c r="E206" s="6">
        <f t="shared" si="9"/>
        <v>0.18449099595736862</v>
      </c>
      <c r="F206" s="5">
        <f t="shared" si="11"/>
        <v>99.239676859252512</v>
      </c>
    </row>
    <row r="207" spans="1:6" x14ac:dyDescent="0.2">
      <c r="A207" s="2" t="s">
        <v>211</v>
      </c>
      <c r="B207" s="7">
        <v>37240</v>
      </c>
      <c r="C207" s="7">
        <v>8120</v>
      </c>
      <c r="D207" s="4">
        <f t="shared" si="10"/>
        <v>0.17952686270174661</v>
      </c>
      <c r="E207" s="6">
        <f t="shared" si="9"/>
        <v>0.21804511278195488</v>
      </c>
      <c r="F207" s="5">
        <f t="shared" si="11"/>
        <v>117.28879461532451</v>
      </c>
    </row>
    <row r="208" spans="1:6" x14ac:dyDescent="0.2">
      <c r="A208" s="2" t="s">
        <v>212</v>
      </c>
      <c r="B208" s="7">
        <v>23802</v>
      </c>
      <c r="C208" s="7">
        <v>5121</v>
      </c>
      <c r="D208" s="4">
        <f t="shared" si="10"/>
        <v>0.11322131328764094</v>
      </c>
      <c r="E208" s="6">
        <f t="shared" si="9"/>
        <v>0.21514998739601715</v>
      </c>
      <c r="F208" s="5">
        <f t="shared" si="11"/>
        <v>115.73147575389959</v>
      </c>
    </row>
    <row r="209" spans="1:6" x14ac:dyDescent="0.2">
      <c r="A209" s="2" t="s">
        <v>213</v>
      </c>
      <c r="B209" s="7">
        <v>20479</v>
      </c>
      <c r="C209" s="7">
        <v>4309</v>
      </c>
      <c r="D209" s="4">
        <f t="shared" si="10"/>
        <v>9.5268627017466287E-2</v>
      </c>
      <c r="E209" s="6">
        <f t="shared" si="9"/>
        <v>0.2104106645832316</v>
      </c>
      <c r="F209" s="5">
        <f t="shared" si="11"/>
        <v>113.18214340284433</v>
      </c>
    </row>
    <row r="210" spans="1:6" x14ac:dyDescent="0.2">
      <c r="A210" s="2" t="s">
        <v>214</v>
      </c>
      <c r="B210" s="7">
        <v>21700</v>
      </c>
      <c r="C210" s="7">
        <v>4751</v>
      </c>
      <c r="D210" s="4">
        <f t="shared" si="10"/>
        <v>0.10504090205615742</v>
      </c>
      <c r="E210" s="6">
        <f t="shared" si="9"/>
        <v>0.21894009216589863</v>
      </c>
      <c r="F210" s="5">
        <f t="shared" si="11"/>
        <v>117.77021358321167</v>
      </c>
    </row>
    <row r="211" spans="1:6" x14ac:dyDescent="0.2">
      <c r="A211" s="2" t="s">
        <v>215</v>
      </c>
      <c r="B211" s="7">
        <v>8157</v>
      </c>
      <c r="C211" s="7">
        <v>1493</v>
      </c>
      <c r="D211" s="4">
        <f t="shared" si="10"/>
        <v>3.3009064780013267E-2</v>
      </c>
      <c r="E211" s="6">
        <f t="shared" si="9"/>
        <v>0.18303297781046954</v>
      </c>
      <c r="F211" s="5">
        <f t="shared" si="11"/>
        <v>98.45539332821977</v>
      </c>
    </row>
    <row r="212" spans="1:6" x14ac:dyDescent="0.2">
      <c r="A212" s="2" t="s">
        <v>216</v>
      </c>
      <c r="B212" s="7">
        <v>36282</v>
      </c>
      <c r="C212" s="7">
        <v>7925</v>
      </c>
      <c r="D212" s="4">
        <f t="shared" si="10"/>
        <v>0.17521556489055937</v>
      </c>
      <c r="E212" s="6">
        <f t="shared" si="9"/>
        <v>0.21842787056942836</v>
      </c>
      <c r="F212" s="5">
        <f t="shared" si="11"/>
        <v>117.49468411658238</v>
      </c>
    </row>
    <row r="213" spans="1:6" x14ac:dyDescent="0.2">
      <c r="A213" s="2" t="s">
        <v>217</v>
      </c>
      <c r="B213" s="7">
        <v>2235</v>
      </c>
      <c r="C213" s="9">
        <v>465</v>
      </c>
      <c r="D213" s="4">
        <f t="shared" si="10"/>
        <v>1.0280787088215787E-2</v>
      </c>
      <c r="E213" s="6">
        <f t="shared" si="9"/>
        <v>0.20805369127516779</v>
      </c>
      <c r="F213" s="5">
        <f t="shared" si="11"/>
        <v>111.91430229090093</v>
      </c>
    </row>
    <row r="214" spans="1:6" x14ac:dyDescent="0.2">
      <c r="A214" s="2" t="s">
        <v>218</v>
      </c>
      <c r="B214" s="7">
        <v>35910</v>
      </c>
      <c r="C214" s="7">
        <v>7877</v>
      </c>
      <c r="D214" s="4">
        <f t="shared" si="10"/>
        <v>0.17415432235242095</v>
      </c>
      <c r="E214" s="6">
        <f t="shared" si="9"/>
        <v>0.219353940406572</v>
      </c>
      <c r="F214" s="5">
        <f t="shared" si="11"/>
        <v>117.99282697125302</v>
      </c>
    </row>
    <row r="215" spans="1:6" x14ac:dyDescent="0.2">
      <c r="A215" s="2" t="s">
        <v>219</v>
      </c>
      <c r="B215" s="7">
        <v>22833</v>
      </c>
      <c r="C215" s="7">
        <v>4994</v>
      </c>
      <c r="D215" s="4">
        <f t="shared" si="10"/>
        <v>0.11041344240548309</v>
      </c>
      <c r="E215" s="6">
        <f t="shared" si="9"/>
        <v>0.21871852143826917</v>
      </c>
      <c r="F215" s="5">
        <f t="shared" si="11"/>
        <v>117.65102832272069</v>
      </c>
    </row>
    <row r="216" spans="1:6" x14ac:dyDescent="0.2">
      <c r="A216" s="2" t="s">
        <v>220</v>
      </c>
      <c r="B216" s="7">
        <v>15617</v>
      </c>
      <c r="C216" s="7">
        <v>3356</v>
      </c>
      <c r="D216" s="4">
        <f t="shared" si="10"/>
        <v>7.4198540791510059E-2</v>
      </c>
      <c r="E216" s="6">
        <f t="shared" si="9"/>
        <v>0.2148940257411795</v>
      </c>
      <c r="F216" s="5">
        <f t="shared" si="11"/>
        <v>115.59379124641112</v>
      </c>
    </row>
    <row r="217" spans="1:6" x14ac:dyDescent="0.2">
      <c r="A217" s="2" t="s">
        <v>221</v>
      </c>
      <c r="B217" s="7">
        <v>19377</v>
      </c>
      <c r="C217" s="7">
        <v>4252</v>
      </c>
      <c r="D217" s="4">
        <f t="shared" si="10"/>
        <v>9.400840150342693E-2</v>
      </c>
      <c r="E217" s="6">
        <f t="shared" si="9"/>
        <v>0.21943541311864581</v>
      </c>
      <c r="F217" s="5">
        <f t="shared" si="11"/>
        <v>118.03665201310449</v>
      </c>
    </row>
    <row r="218" spans="1:6" x14ac:dyDescent="0.2">
      <c r="A218" s="2" t="s">
        <v>222</v>
      </c>
      <c r="B218" s="7">
        <v>6752</v>
      </c>
      <c r="C218" s="7">
        <v>1195</v>
      </c>
      <c r="D218" s="4">
        <f t="shared" si="10"/>
        <v>2.6420517355737343E-2</v>
      </c>
      <c r="E218" s="6">
        <f t="shared" si="9"/>
        <v>0.17698459715639811</v>
      </c>
      <c r="F218" s="5">
        <f t="shared" si="11"/>
        <v>95.201904785231463</v>
      </c>
    </row>
    <row r="219" spans="1:6" x14ac:dyDescent="0.2">
      <c r="A219" s="2" t="s">
        <v>223</v>
      </c>
      <c r="B219" s="7">
        <v>19994</v>
      </c>
      <c r="C219" s="7">
        <v>3985</v>
      </c>
      <c r="D219" s="4">
        <f t="shared" si="10"/>
        <v>8.8105239885032063E-2</v>
      </c>
      <c r="E219" s="6">
        <f t="shared" si="9"/>
        <v>0.19930979293788137</v>
      </c>
      <c r="F219" s="5">
        <f t="shared" si="11"/>
        <v>107.21086600134362</v>
      </c>
    </row>
    <row r="220" spans="1:6" x14ac:dyDescent="0.2">
      <c r="A220" s="2" t="s">
        <v>224</v>
      </c>
      <c r="B220" s="7">
        <v>1566</v>
      </c>
      <c r="C220" s="8">
        <v>242</v>
      </c>
      <c r="D220" s="4">
        <f t="shared" si="10"/>
        <v>5.3504311297811191E-3</v>
      </c>
      <c r="E220" s="6">
        <f t="shared" si="9"/>
        <v>0.15453384418901661</v>
      </c>
      <c r="F220" s="5">
        <f t="shared" si="11"/>
        <v>83.125405018030449</v>
      </c>
    </row>
    <row r="221" spans="1:6" x14ac:dyDescent="0.2">
      <c r="A221" s="2" t="s">
        <v>225</v>
      </c>
      <c r="B221" s="7">
        <v>19618</v>
      </c>
      <c r="C221" s="7">
        <v>3912</v>
      </c>
      <c r="D221" s="4">
        <f t="shared" si="10"/>
        <v>8.6491266858279903E-2</v>
      </c>
      <c r="E221" s="6">
        <f t="shared" si="9"/>
        <v>0.19940870629014171</v>
      </c>
      <c r="F221" s="5">
        <f t="shared" si="11"/>
        <v>107.26407254979573</v>
      </c>
    </row>
    <row r="222" spans="1:6" x14ac:dyDescent="0.2">
      <c r="A222" s="2" t="s">
        <v>226</v>
      </c>
      <c r="B222" s="7">
        <v>7979</v>
      </c>
      <c r="C222" s="7">
        <v>1398</v>
      </c>
      <c r="D222" s="4">
        <f t="shared" si="10"/>
        <v>3.0908688923281007E-2</v>
      </c>
      <c r="E222" s="6">
        <f t="shared" si="9"/>
        <v>0.17520992605589672</v>
      </c>
      <c r="F222" s="5">
        <f t="shared" si="11"/>
        <v>94.247290248997345</v>
      </c>
    </row>
    <row r="223" spans="1:6" x14ac:dyDescent="0.2">
      <c r="A223" s="2" t="s">
        <v>227</v>
      </c>
      <c r="B223" s="7">
        <v>10696</v>
      </c>
      <c r="C223" s="7">
        <v>2166</v>
      </c>
      <c r="D223" s="4">
        <f t="shared" si="10"/>
        <v>4.7888569533495469E-2</v>
      </c>
      <c r="E223" s="6">
        <f t="shared" si="9"/>
        <v>0.20250560957367239</v>
      </c>
      <c r="F223" s="5">
        <f t="shared" si="11"/>
        <v>108.92992989707221</v>
      </c>
    </row>
    <row r="224" spans="1:6" x14ac:dyDescent="0.2">
      <c r="A224" s="2" t="s">
        <v>228</v>
      </c>
      <c r="B224" s="7">
        <v>8568</v>
      </c>
      <c r="C224" s="7">
        <v>1621</v>
      </c>
      <c r="D224" s="4">
        <f t="shared" si="10"/>
        <v>3.5839044881715673E-2</v>
      </c>
      <c r="E224" s="6">
        <f t="shared" si="9"/>
        <v>0.1891923436041083</v>
      </c>
      <c r="F224" s="5">
        <f t="shared" si="11"/>
        <v>101.76858196296425</v>
      </c>
    </row>
    <row r="225" spans="1:6" x14ac:dyDescent="0.2">
      <c r="A225" s="2" t="s">
        <v>229</v>
      </c>
      <c r="B225" s="7">
        <v>4609</v>
      </c>
      <c r="C225" s="7">
        <v>815</v>
      </c>
      <c r="D225" s="4">
        <f t="shared" si="10"/>
        <v>1.8019013928808312E-2</v>
      </c>
      <c r="E225" s="6">
        <f t="shared" si="9"/>
        <v>0.17682794532436538</v>
      </c>
      <c r="F225" s="5">
        <f t="shared" si="11"/>
        <v>95.117640091934831</v>
      </c>
    </row>
    <row r="227" spans="1:6" x14ac:dyDescent="0.2">
      <c r="A227" s="1" t="s">
        <v>230</v>
      </c>
    </row>
    <row r="228" spans="1:6" x14ac:dyDescent="0.2">
      <c r="A228" s="1" t="s">
        <v>231</v>
      </c>
    </row>
    <row r="230" spans="1:6" x14ac:dyDescent="0.2">
      <c r="A230" s="1" t="s">
        <v>232</v>
      </c>
    </row>
    <row r="231" spans="1:6" x14ac:dyDescent="0.2">
      <c r="A231" s="1" t="s">
        <v>233</v>
      </c>
    </row>
  </sheetData>
  <mergeCells count="1">
    <mergeCell ref="C2:E2"/>
  </mergeCells>
  <conditionalFormatting sqref="F4:F225">
    <cfRule type="iconSet" priority="1">
      <iconSet iconSet="3Arrows">
        <cfvo type="num" val="0"/>
        <cfvo type="num" val="90"/>
        <cfvo type="num" val="110"/>
      </iconSet>
    </cfRule>
  </conditionalFormatting>
  <conditionalFormatting sqref="B113:C225 B4:C111">
    <cfRule type="dataBar" priority="2">
      <dataBar>
        <cfvo type="num" val="0"/>
        <cfvo type="max"/>
        <color rgb="FFCFE4F9"/>
      </dataBar>
    </cfRule>
  </conditionalFormatting>
  <conditionalFormatting sqref="D4:D225">
    <cfRule type="dataBar" priority="3">
      <dataBar>
        <cfvo type="num" val="0"/>
        <cfvo type="max"/>
        <color rgb="FFD8EFB8"/>
      </dataBar>
    </cfRule>
  </conditionalFormatting>
  <conditionalFormatting sqref="E4:E225">
    <cfRule type="dataBar" priority="4">
      <dataBar>
        <cfvo type="num" val="0"/>
        <cfvo type="max"/>
        <color rgb="FFFFEDB1"/>
      </dataBar>
    </cfRule>
  </conditionalFormatting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7AFE75-0264-B24B-A147-306FD1ABF271}">
  <dimension ref="A1:L231"/>
  <sheetViews>
    <sheetView zoomScale="108" zoomScaleNormal="108" workbookViewId="0">
      <pane xSplit="6" ySplit="4" topLeftCell="G31" activePane="bottomRight" state="frozen"/>
      <selection pane="topRight" activeCell="G1" sqref="G1"/>
      <selection pane="bottomLeft" activeCell="A5" sqref="A5"/>
      <selection pane="bottomRight" activeCell="I42" sqref="I42"/>
    </sheetView>
  </sheetViews>
  <sheetFormatPr baseColWidth="10" defaultColWidth="8.83203125" defaultRowHeight="15" x14ac:dyDescent="0.2"/>
  <cols>
    <col min="1" max="1" width="72.83203125" customWidth="1"/>
    <col min="2" max="2" width="10.83203125" customWidth="1"/>
    <col min="3" max="3" width="11.1640625" bestFit="1" customWidth="1"/>
  </cols>
  <sheetData>
    <row r="1" spans="1:12" ht="21" customHeight="1" x14ac:dyDescent="0.25">
      <c r="A1" s="10" t="s">
        <v>234</v>
      </c>
    </row>
    <row r="2" spans="1:12" ht="46" customHeight="1" x14ac:dyDescent="0.25">
      <c r="A2" s="11"/>
      <c r="B2" s="12" t="s">
        <v>7</v>
      </c>
      <c r="C2" s="30" t="s">
        <v>8</v>
      </c>
      <c r="D2" s="30"/>
      <c r="E2" s="30"/>
      <c r="F2" s="13"/>
      <c r="G2" s="19" t="s">
        <v>236</v>
      </c>
    </row>
    <row r="3" spans="1:12" ht="20" customHeight="1" x14ac:dyDescent="0.2">
      <c r="A3" s="14"/>
      <c r="B3" s="15" t="s">
        <v>9</v>
      </c>
      <c r="C3" s="15" t="s">
        <v>9</v>
      </c>
      <c r="D3" s="15" t="s">
        <v>10</v>
      </c>
      <c r="E3" s="15" t="s">
        <v>11</v>
      </c>
      <c r="F3" s="16" t="s">
        <v>12</v>
      </c>
      <c r="I3" s="1" t="s">
        <v>0</v>
      </c>
    </row>
    <row r="4" spans="1:12" ht="22" customHeight="1" x14ac:dyDescent="0.2">
      <c r="A4" s="2" t="s">
        <v>7</v>
      </c>
      <c r="B4" s="3">
        <v>243297</v>
      </c>
      <c r="C4" s="3">
        <v>45230</v>
      </c>
      <c r="D4" s="4">
        <f>C4/$C$4</f>
        <v>1</v>
      </c>
      <c r="E4" s="18">
        <f>C4/B4</f>
        <v>0.18590447066753804</v>
      </c>
      <c r="F4" s="5">
        <f>E4/$E$4*100</f>
        <v>100</v>
      </c>
      <c r="I4" s="1" t="s">
        <v>1</v>
      </c>
    </row>
    <row r="5" spans="1:12" x14ac:dyDescent="0.2">
      <c r="A5" s="2" t="s">
        <v>13</v>
      </c>
      <c r="B5" s="7">
        <v>159095</v>
      </c>
      <c r="C5" s="7">
        <v>33100</v>
      </c>
      <c r="D5" s="4">
        <f t="shared" ref="D5:D68" si="0">C5/$C$4</f>
        <v>0.73181516692460757</v>
      </c>
      <c r="E5" s="6">
        <f t="shared" ref="E5:E68" si="1">C5/B5</f>
        <v>0.20805179295389548</v>
      </c>
      <c r="F5" s="5">
        <f t="shared" ref="F5:F68" si="2">E5/$E$4*100</f>
        <v>111.91328116361686</v>
      </c>
      <c r="I5" s="1" t="s">
        <v>2</v>
      </c>
    </row>
    <row r="6" spans="1:12" x14ac:dyDescent="0.2">
      <c r="A6" s="2" t="s">
        <v>14</v>
      </c>
      <c r="B6" s="7">
        <v>84202</v>
      </c>
      <c r="C6" s="7">
        <v>12130</v>
      </c>
      <c r="D6" s="4">
        <f t="shared" si="0"/>
        <v>0.26818483307539243</v>
      </c>
      <c r="E6" s="6">
        <f t="shared" si="1"/>
        <v>0.14405833590651054</v>
      </c>
      <c r="F6" s="5">
        <f t="shared" si="2"/>
        <v>77.490517247504513</v>
      </c>
      <c r="I6" s="1" t="s">
        <v>3</v>
      </c>
    </row>
    <row r="7" spans="1:12" x14ac:dyDescent="0.2">
      <c r="A7" s="2" t="s">
        <v>15</v>
      </c>
      <c r="B7" s="7">
        <v>2912</v>
      </c>
      <c r="C7" s="8">
        <v>228</v>
      </c>
      <c r="D7" s="4">
        <f t="shared" si="0"/>
        <v>5.040902056157418E-3</v>
      </c>
      <c r="E7" s="6">
        <f t="shared" si="1"/>
        <v>7.8296703296703296E-2</v>
      </c>
      <c r="F7" s="5">
        <f t="shared" si="2"/>
        <v>42.116632814455052</v>
      </c>
      <c r="I7" s="1" t="s">
        <v>4</v>
      </c>
    </row>
    <row r="8" spans="1:12" x14ac:dyDescent="0.2">
      <c r="A8" s="2" t="s">
        <v>16</v>
      </c>
      <c r="B8" s="7">
        <v>12610</v>
      </c>
      <c r="C8" s="7">
        <v>1197</v>
      </c>
      <c r="D8" s="4">
        <f t="shared" si="0"/>
        <v>2.6464735794826444E-2</v>
      </c>
      <c r="E8" s="6">
        <f t="shared" si="1"/>
        <v>9.4924662965900075E-2</v>
      </c>
      <c r="F8" s="5">
        <f t="shared" si="2"/>
        <v>51.060989886390864</v>
      </c>
      <c r="I8" s="1" t="s">
        <v>5</v>
      </c>
    </row>
    <row r="9" spans="1:12" x14ac:dyDescent="0.2">
      <c r="A9" s="2" t="s">
        <v>17</v>
      </c>
      <c r="B9" s="7">
        <v>20566</v>
      </c>
      <c r="C9" s="7">
        <v>4053</v>
      </c>
      <c r="D9" s="4">
        <f t="shared" si="0"/>
        <v>8.9608666814061461E-2</v>
      </c>
      <c r="E9" s="6">
        <f t="shared" si="1"/>
        <v>0.19707283866575903</v>
      </c>
      <c r="F9" s="5">
        <f t="shared" si="2"/>
        <v>106.00758441048679</v>
      </c>
    </row>
    <row r="10" spans="1:12" x14ac:dyDescent="0.2">
      <c r="A10" s="2" t="s">
        <v>18</v>
      </c>
      <c r="B10" s="7">
        <v>19671</v>
      </c>
      <c r="C10" s="7">
        <v>3908</v>
      </c>
      <c r="D10" s="4">
        <f t="shared" si="0"/>
        <v>8.6402829980101709E-2</v>
      </c>
      <c r="E10" s="6">
        <f t="shared" si="1"/>
        <v>0.19866809008184638</v>
      </c>
      <c r="F10" s="5">
        <f t="shared" si="2"/>
        <v>106.86568718249607</v>
      </c>
      <c r="I10" s="1" t="s">
        <v>6</v>
      </c>
    </row>
    <row r="11" spans="1:12" x14ac:dyDescent="0.2">
      <c r="A11" s="2" t="s">
        <v>19</v>
      </c>
      <c r="B11" s="7">
        <v>21543</v>
      </c>
      <c r="C11" s="7">
        <v>3841</v>
      </c>
      <c r="D11" s="4">
        <f t="shared" si="0"/>
        <v>8.4921512270616853E-2</v>
      </c>
      <c r="E11" s="6">
        <f t="shared" si="1"/>
        <v>0.17829457364341086</v>
      </c>
      <c r="F11" s="5">
        <f t="shared" si="2"/>
        <v>95.906555126511009</v>
      </c>
      <c r="I11" s="1"/>
      <c r="L11" s="1"/>
    </row>
    <row r="12" spans="1:12" x14ac:dyDescent="0.2">
      <c r="A12" s="2" t="s">
        <v>20</v>
      </c>
      <c r="B12" s="7">
        <v>23172</v>
      </c>
      <c r="C12" s="7">
        <v>5085</v>
      </c>
      <c r="D12" s="4">
        <f t="shared" si="0"/>
        <v>0.11242538138403714</v>
      </c>
      <c r="E12" s="6">
        <f t="shared" si="1"/>
        <v>0.21944588296219575</v>
      </c>
      <c r="F12" s="5">
        <f t="shared" si="2"/>
        <v>118.04228385375488</v>
      </c>
    </row>
    <row r="13" spans="1:12" x14ac:dyDescent="0.2">
      <c r="A13" s="2" t="s">
        <v>21</v>
      </c>
      <c r="B13" s="7">
        <v>29699</v>
      </c>
      <c r="C13" s="7">
        <v>5831</v>
      </c>
      <c r="D13" s="4">
        <f t="shared" si="0"/>
        <v>0.12891885916427151</v>
      </c>
      <c r="E13" s="6">
        <f t="shared" si="1"/>
        <v>0.19633657698912421</v>
      </c>
      <c r="F13" s="5">
        <f t="shared" si="2"/>
        <v>105.61154139226829</v>
      </c>
    </row>
    <row r="14" spans="1:12" x14ac:dyDescent="0.2">
      <c r="A14" s="2" t="s">
        <v>22</v>
      </c>
      <c r="B14" s="7">
        <v>29337</v>
      </c>
      <c r="C14" s="7">
        <v>5966</v>
      </c>
      <c r="D14" s="4">
        <f t="shared" si="0"/>
        <v>0.13190360380278576</v>
      </c>
      <c r="E14" s="6">
        <f t="shared" si="1"/>
        <v>0.20336094351842382</v>
      </c>
      <c r="F14" s="5">
        <f t="shared" si="2"/>
        <v>109.39002315985398</v>
      </c>
    </row>
    <row r="15" spans="1:12" x14ac:dyDescent="0.2">
      <c r="A15" s="2" t="s">
        <v>23</v>
      </c>
      <c r="B15" s="7">
        <v>25292</v>
      </c>
      <c r="C15" s="7">
        <v>4965</v>
      </c>
      <c r="D15" s="4">
        <f t="shared" si="0"/>
        <v>0.10977227503869114</v>
      </c>
      <c r="E15" s="6">
        <f t="shared" si="1"/>
        <v>0.19630713269017872</v>
      </c>
      <c r="F15" s="5">
        <f t="shared" si="2"/>
        <v>105.59570298943713</v>
      </c>
    </row>
    <row r="16" spans="1:12" x14ac:dyDescent="0.2">
      <c r="A16" s="2" t="s">
        <v>24</v>
      </c>
      <c r="B16" s="7">
        <v>15426</v>
      </c>
      <c r="C16" s="7">
        <v>2874</v>
      </c>
      <c r="D16" s="4">
        <f t="shared" si="0"/>
        <v>6.3541896971036918E-2</v>
      </c>
      <c r="E16" s="6">
        <f t="shared" si="1"/>
        <v>0.18630882924931932</v>
      </c>
      <c r="F16" s="5">
        <f t="shared" si="2"/>
        <v>100.21750879918558</v>
      </c>
    </row>
    <row r="17" spans="1:6" x14ac:dyDescent="0.2">
      <c r="A17" s="2" t="s">
        <v>25</v>
      </c>
      <c r="B17" s="7">
        <v>20912</v>
      </c>
      <c r="C17" s="7">
        <v>3170</v>
      </c>
      <c r="D17" s="4">
        <f t="shared" si="0"/>
        <v>7.0086225956223741E-2</v>
      </c>
      <c r="E17" s="6">
        <f t="shared" si="1"/>
        <v>0.15158760520275441</v>
      </c>
      <c r="F17" s="5">
        <f t="shared" si="2"/>
        <v>81.540591605161481</v>
      </c>
    </row>
    <row r="18" spans="1:6" x14ac:dyDescent="0.2">
      <c r="A18" s="2" t="s">
        <v>26</v>
      </c>
      <c r="B18" s="7">
        <v>151220</v>
      </c>
      <c r="C18" s="7">
        <v>33419</v>
      </c>
      <c r="D18" s="4">
        <f t="shared" si="0"/>
        <v>0.73886800795931906</v>
      </c>
      <c r="E18" s="6">
        <f t="shared" si="1"/>
        <v>0.22099590001322578</v>
      </c>
      <c r="F18" s="5">
        <f t="shared" si="2"/>
        <v>118.87605457775324</v>
      </c>
    </row>
    <row r="19" spans="1:6" x14ac:dyDescent="0.2">
      <c r="A19" s="2" t="s">
        <v>27</v>
      </c>
      <c r="B19" s="7">
        <v>92077</v>
      </c>
      <c r="C19" s="7">
        <v>11811</v>
      </c>
      <c r="D19" s="4">
        <f t="shared" si="0"/>
        <v>0.26113199204068094</v>
      </c>
      <c r="E19" s="6">
        <f t="shared" si="1"/>
        <v>0.12827307579525832</v>
      </c>
      <c r="F19" s="5">
        <f t="shared" si="2"/>
        <v>68.99945726676755</v>
      </c>
    </row>
    <row r="20" spans="1:6" x14ac:dyDescent="0.2">
      <c r="A20" s="2" t="s">
        <v>28</v>
      </c>
      <c r="B20" s="7">
        <v>60140</v>
      </c>
      <c r="C20" s="7">
        <v>8719</v>
      </c>
      <c r="D20" s="4">
        <f t="shared" si="0"/>
        <v>0.19277028520893214</v>
      </c>
      <c r="E20" s="6">
        <f t="shared" si="1"/>
        <v>0.14497838377120054</v>
      </c>
      <c r="F20" s="5">
        <f t="shared" si="2"/>
        <v>77.985420818885203</v>
      </c>
    </row>
    <row r="21" spans="1:6" x14ac:dyDescent="0.2">
      <c r="A21" s="2" t="s">
        <v>29</v>
      </c>
      <c r="B21" s="7">
        <v>59198</v>
      </c>
      <c r="C21" s="7">
        <v>11263</v>
      </c>
      <c r="D21" s="4">
        <f t="shared" si="0"/>
        <v>0.24901613973026751</v>
      </c>
      <c r="E21" s="6">
        <f t="shared" si="1"/>
        <v>0.19025980607452955</v>
      </c>
      <c r="F21" s="5">
        <f t="shared" si="2"/>
        <v>102.34278142497195</v>
      </c>
    </row>
    <row r="22" spans="1:6" x14ac:dyDescent="0.2">
      <c r="A22" s="2" t="s">
        <v>30</v>
      </c>
      <c r="B22" s="7">
        <v>36744</v>
      </c>
      <c r="C22" s="7">
        <v>8783</v>
      </c>
      <c r="D22" s="4">
        <f t="shared" si="0"/>
        <v>0.19418527525978332</v>
      </c>
      <c r="E22" s="6">
        <f t="shared" si="1"/>
        <v>0.23903222294796431</v>
      </c>
      <c r="F22" s="5">
        <f t="shared" si="2"/>
        <v>128.57798528978745</v>
      </c>
    </row>
    <row r="23" spans="1:6" x14ac:dyDescent="0.2">
      <c r="A23" s="2" t="s">
        <v>31</v>
      </c>
      <c r="B23" s="7">
        <v>4108</v>
      </c>
      <c r="C23" s="9">
        <v>477</v>
      </c>
      <c r="D23" s="4">
        <f t="shared" si="0"/>
        <v>1.0546097722750386E-2</v>
      </c>
      <c r="E23" s="6">
        <f t="shared" si="1"/>
        <v>0.11611489776046738</v>
      </c>
      <c r="F23" s="5">
        <f t="shared" si="2"/>
        <v>62.459443467672848</v>
      </c>
    </row>
    <row r="24" spans="1:6" x14ac:dyDescent="0.2">
      <c r="A24" s="2" t="s">
        <v>32</v>
      </c>
      <c r="B24" s="7">
        <v>12729</v>
      </c>
      <c r="C24" s="7">
        <v>1183</v>
      </c>
      <c r="D24" s="4">
        <f t="shared" si="0"/>
        <v>2.615520672120274E-2</v>
      </c>
      <c r="E24" s="6">
        <f t="shared" si="1"/>
        <v>9.2937387068897787E-2</v>
      </c>
      <c r="F24" s="5">
        <f t="shared" si="2"/>
        <v>49.992012959764807</v>
      </c>
    </row>
    <row r="25" spans="1:6" x14ac:dyDescent="0.2">
      <c r="A25" s="2" t="s">
        <v>33</v>
      </c>
      <c r="B25" s="7">
        <v>50605</v>
      </c>
      <c r="C25" s="7">
        <v>9410</v>
      </c>
      <c r="D25" s="4">
        <f t="shared" si="0"/>
        <v>0.20804775591421623</v>
      </c>
      <c r="E25" s="6">
        <f t="shared" si="1"/>
        <v>0.18595000494022329</v>
      </c>
      <c r="F25" s="5">
        <f t="shared" si="2"/>
        <v>100.02449337152666</v>
      </c>
    </row>
    <row r="26" spans="1:6" x14ac:dyDescent="0.2">
      <c r="A26" s="2" t="s">
        <v>34</v>
      </c>
      <c r="B26" s="7">
        <v>21312</v>
      </c>
      <c r="C26" s="7">
        <v>3508</v>
      </c>
      <c r="D26" s="4">
        <f t="shared" si="0"/>
        <v>7.7559142162281672E-2</v>
      </c>
      <c r="E26" s="6">
        <f t="shared" si="1"/>
        <v>0.1646021021021021</v>
      </c>
      <c r="F26" s="5">
        <f t="shared" si="2"/>
        <v>88.541228465918934</v>
      </c>
    </row>
    <row r="27" spans="1:6" x14ac:dyDescent="0.2">
      <c r="A27" s="2" t="s">
        <v>35</v>
      </c>
      <c r="B27" s="7">
        <v>147141</v>
      </c>
      <c r="C27" s="7">
        <v>30058</v>
      </c>
      <c r="D27" s="4">
        <f t="shared" si="0"/>
        <v>0.66455892107008618</v>
      </c>
      <c r="E27" s="6">
        <f t="shared" si="1"/>
        <v>0.20428024819730733</v>
      </c>
      <c r="F27" s="5">
        <f t="shared" si="2"/>
        <v>109.88452696365304</v>
      </c>
    </row>
    <row r="28" spans="1:6" x14ac:dyDescent="0.2">
      <c r="A28" s="2" t="s">
        <v>36</v>
      </c>
      <c r="B28" s="7">
        <v>74844</v>
      </c>
      <c r="C28" s="7">
        <v>11664</v>
      </c>
      <c r="D28" s="4">
        <f t="shared" si="0"/>
        <v>0.2578819367676321</v>
      </c>
      <c r="E28" s="6">
        <f t="shared" si="1"/>
        <v>0.15584415584415584</v>
      </c>
      <c r="F28" s="5">
        <f t="shared" si="2"/>
        <v>83.830235649824417</v>
      </c>
    </row>
    <row r="29" spans="1:6" x14ac:dyDescent="0.2">
      <c r="A29" s="2" t="s">
        <v>110</v>
      </c>
      <c r="B29" s="7">
        <v>34101</v>
      </c>
      <c r="C29" s="7">
        <v>2721</v>
      </c>
      <c r="D29" s="4">
        <f t="shared" si="0"/>
        <v>6.0159186380720764E-2</v>
      </c>
      <c r="E29" s="6">
        <f t="shared" si="1"/>
        <v>7.9792381455089295E-2</v>
      </c>
      <c r="F29" s="5">
        <f t="shared" si="2"/>
        <v>42.921174067828559</v>
      </c>
    </row>
    <row r="30" spans="1:6" x14ac:dyDescent="0.2">
      <c r="A30" s="2" t="s">
        <v>111</v>
      </c>
      <c r="B30" s="7">
        <v>46053</v>
      </c>
      <c r="C30" s="7">
        <v>5396</v>
      </c>
      <c r="D30" s="4">
        <f t="shared" si="0"/>
        <v>0.11930134866239221</v>
      </c>
      <c r="E30" s="6">
        <f t="shared" si="1"/>
        <v>0.11716934835949884</v>
      </c>
      <c r="F30" s="5">
        <f t="shared" si="2"/>
        <v>63.026643705109407</v>
      </c>
    </row>
    <row r="31" spans="1:6" x14ac:dyDescent="0.2">
      <c r="A31" s="2" t="s">
        <v>112</v>
      </c>
      <c r="B31" s="7">
        <v>163143</v>
      </c>
      <c r="C31" s="7">
        <v>37113</v>
      </c>
      <c r="D31" s="4">
        <f t="shared" si="0"/>
        <v>0.82053946495688701</v>
      </c>
      <c r="E31" s="6">
        <f t="shared" si="1"/>
        <v>0.22748754160460455</v>
      </c>
      <c r="F31" s="5">
        <f t="shared" si="2"/>
        <v>122.36797791239327</v>
      </c>
    </row>
    <row r="32" spans="1:6" x14ac:dyDescent="0.2">
      <c r="A32" s="2" t="s">
        <v>113</v>
      </c>
      <c r="B32" s="7">
        <v>121856</v>
      </c>
      <c r="C32" s="7">
        <v>30900</v>
      </c>
      <c r="D32" s="4">
        <f t="shared" si="0"/>
        <v>0.68317488392659742</v>
      </c>
      <c r="E32" s="6">
        <f t="shared" si="1"/>
        <v>0.25357799369747897</v>
      </c>
      <c r="F32" s="5">
        <f t="shared" si="2"/>
        <v>136.40231070664501</v>
      </c>
    </row>
    <row r="33" spans="1:6" x14ac:dyDescent="0.2">
      <c r="A33" s="2" t="s">
        <v>114</v>
      </c>
      <c r="B33" s="7">
        <v>88991</v>
      </c>
      <c r="C33" s="7">
        <v>24629</v>
      </c>
      <c r="D33" s="4">
        <f t="shared" si="0"/>
        <v>0.54452796816272386</v>
      </c>
      <c r="E33" s="6">
        <f t="shared" si="1"/>
        <v>0.27675832387544808</v>
      </c>
      <c r="F33" s="5">
        <f t="shared" si="2"/>
        <v>148.87125784639593</v>
      </c>
    </row>
    <row r="34" spans="1:6" x14ac:dyDescent="0.2">
      <c r="A34" s="2" t="s">
        <v>115</v>
      </c>
      <c r="B34" s="7">
        <v>149062</v>
      </c>
      <c r="C34" s="7">
        <v>37843</v>
      </c>
      <c r="D34" s="4">
        <f t="shared" si="0"/>
        <v>0.83667919522440859</v>
      </c>
      <c r="E34" s="6">
        <f t="shared" si="1"/>
        <v>0.25387422683178812</v>
      </c>
      <c r="F34" s="5">
        <f t="shared" si="2"/>
        <v>136.56165767299038</v>
      </c>
    </row>
    <row r="35" spans="1:6" x14ac:dyDescent="0.2">
      <c r="A35" s="2" t="s">
        <v>116</v>
      </c>
      <c r="B35" s="7">
        <v>7117</v>
      </c>
      <c r="C35" s="7">
        <v>1402</v>
      </c>
      <c r="D35" s="4">
        <f t="shared" si="0"/>
        <v>3.0997125801459208E-2</v>
      </c>
      <c r="E35" s="6">
        <f t="shared" si="1"/>
        <v>0.19699311507657721</v>
      </c>
      <c r="F35" s="5">
        <f t="shared" si="2"/>
        <v>105.96470024051736</v>
      </c>
    </row>
    <row r="36" spans="1:6" x14ac:dyDescent="0.2">
      <c r="A36" s="2" t="s">
        <v>117</v>
      </c>
      <c r="B36" s="7">
        <v>73891</v>
      </c>
      <c r="C36" s="7">
        <v>4301</v>
      </c>
      <c r="D36" s="4">
        <f t="shared" si="0"/>
        <v>9.5091753261109885E-2</v>
      </c>
      <c r="E36" s="6">
        <f t="shared" si="1"/>
        <v>5.8207359488977005E-2</v>
      </c>
      <c r="F36" s="5">
        <f t="shared" si="2"/>
        <v>31.310360251137826</v>
      </c>
    </row>
    <row r="37" spans="1:6" x14ac:dyDescent="0.2">
      <c r="A37" s="2" t="s">
        <v>37</v>
      </c>
      <c r="B37" s="7">
        <v>15659</v>
      </c>
      <c r="C37" s="7">
        <v>2565</v>
      </c>
      <c r="D37" s="4">
        <f t="shared" si="0"/>
        <v>5.671014813177095E-2</v>
      </c>
      <c r="E37" s="6">
        <f t="shared" si="1"/>
        <v>0.16380356344594163</v>
      </c>
      <c r="F37" s="5">
        <f t="shared" si="2"/>
        <v>88.111685995373108</v>
      </c>
    </row>
    <row r="38" spans="1:6" x14ac:dyDescent="0.2">
      <c r="A38" s="2" t="s">
        <v>38</v>
      </c>
      <c r="B38" s="7">
        <v>3553</v>
      </c>
      <c r="C38" s="7">
        <v>1028</v>
      </c>
      <c r="D38" s="4">
        <f t="shared" si="0"/>
        <v>2.2728277691797479E-2</v>
      </c>
      <c r="E38" s="6">
        <f t="shared" si="1"/>
        <v>0.2893329580636082</v>
      </c>
      <c r="F38" s="5">
        <f t="shared" si="2"/>
        <v>155.63528785762034</v>
      </c>
    </row>
    <row r="39" spans="1:6" x14ac:dyDescent="0.2">
      <c r="A39" s="2" t="s">
        <v>39</v>
      </c>
      <c r="B39" s="9">
        <v>474</v>
      </c>
      <c r="C39" s="8">
        <v>8</v>
      </c>
      <c r="D39" s="4">
        <f t="shared" si="0"/>
        <v>1.7687375635640063E-4</v>
      </c>
      <c r="E39" s="6">
        <f t="shared" si="1"/>
        <v>1.6877637130801686E-2</v>
      </c>
      <c r="F39" s="5">
        <f t="shared" si="2"/>
        <v>9.0786612447770452</v>
      </c>
    </row>
    <row r="40" spans="1:6" x14ac:dyDescent="0.2">
      <c r="A40" s="2" t="s">
        <v>40</v>
      </c>
      <c r="B40" s="7">
        <v>1744</v>
      </c>
      <c r="C40" s="9">
        <v>338</v>
      </c>
      <c r="D40" s="4">
        <f t="shared" si="0"/>
        <v>7.4729162060579264E-3</v>
      </c>
      <c r="E40" s="6">
        <f t="shared" si="1"/>
        <v>0.19380733944954129</v>
      </c>
      <c r="F40" s="5">
        <f t="shared" si="2"/>
        <v>104.25103751062356</v>
      </c>
    </row>
    <row r="41" spans="1:6" x14ac:dyDescent="0.2">
      <c r="A41" s="2" t="s">
        <v>41</v>
      </c>
      <c r="B41" s="7">
        <v>1018</v>
      </c>
      <c r="C41" s="8">
        <v>196</v>
      </c>
      <c r="D41" s="4">
        <f t="shared" si="0"/>
        <v>4.3334070307318156E-3</v>
      </c>
      <c r="E41" s="6">
        <f t="shared" si="1"/>
        <v>0.1925343811394892</v>
      </c>
      <c r="F41" s="5">
        <f t="shared" si="2"/>
        <v>103.56629964203914</v>
      </c>
    </row>
    <row r="42" spans="1:6" x14ac:dyDescent="0.2">
      <c r="A42" s="2" t="s">
        <v>42</v>
      </c>
      <c r="B42" s="8">
        <v>333</v>
      </c>
      <c r="C42" s="8">
        <v>125</v>
      </c>
      <c r="D42" s="4">
        <f t="shared" si="0"/>
        <v>2.7636524430687598E-3</v>
      </c>
      <c r="E42" s="6">
        <f t="shared" si="1"/>
        <v>0.37537537537537535</v>
      </c>
      <c r="F42" s="5">
        <f t="shared" si="2"/>
        <v>201.91842295534533</v>
      </c>
    </row>
    <row r="43" spans="1:6" x14ac:dyDescent="0.2">
      <c r="A43" s="2" t="s">
        <v>43</v>
      </c>
      <c r="B43" s="7">
        <v>1672</v>
      </c>
      <c r="C43" s="9">
        <v>550</v>
      </c>
      <c r="D43" s="4">
        <f t="shared" si="0"/>
        <v>1.2160070749502542E-2</v>
      </c>
      <c r="E43" s="6">
        <f t="shared" si="1"/>
        <v>0.32894736842105265</v>
      </c>
      <c r="F43" s="5">
        <f t="shared" si="2"/>
        <v>176.94430222139474</v>
      </c>
    </row>
    <row r="44" spans="1:6" x14ac:dyDescent="0.2">
      <c r="A44" s="2" t="s">
        <v>44</v>
      </c>
      <c r="B44" s="7">
        <v>2657</v>
      </c>
      <c r="C44" s="7">
        <v>1009</v>
      </c>
      <c r="D44" s="4">
        <f t="shared" si="0"/>
        <v>2.2308202520451029E-2</v>
      </c>
      <c r="E44" s="6">
        <f t="shared" si="1"/>
        <v>0.37975159954836279</v>
      </c>
      <c r="F44" s="5">
        <f t="shared" si="2"/>
        <v>204.27244067061247</v>
      </c>
    </row>
    <row r="45" spans="1:6" x14ac:dyDescent="0.2">
      <c r="A45" s="2" t="s">
        <v>45</v>
      </c>
      <c r="B45" s="7">
        <v>850</v>
      </c>
      <c r="C45" s="8">
        <v>106</v>
      </c>
      <c r="D45" s="4">
        <f t="shared" si="0"/>
        <v>2.3435772717223082E-3</v>
      </c>
      <c r="E45" s="6">
        <f t="shared" si="1"/>
        <v>0.12470588235294118</v>
      </c>
      <c r="F45" s="5">
        <f t="shared" si="2"/>
        <v>67.080625820967342</v>
      </c>
    </row>
    <row r="46" spans="1:6" x14ac:dyDescent="0.2">
      <c r="A46" s="2" t="s">
        <v>46</v>
      </c>
      <c r="B46" s="7">
        <v>3181</v>
      </c>
      <c r="C46" s="9">
        <v>719</v>
      </c>
      <c r="D46" s="4">
        <f t="shared" si="0"/>
        <v>1.5896528852531507E-2</v>
      </c>
      <c r="E46" s="6">
        <f t="shared" si="1"/>
        <v>0.22602955045583151</v>
      </c>
      <c r="F46" s="5">
        <f t="shared" si="2"/>
        <v>121.58370890394083</v>
      </c>
    </row>
    <row r="47" spans="1:6" x14ac:dyDescent="0.2">
      <c r="A47" s="2"/>
      <c r="B47" s="7"/>
      <c r="C47" s="7"/>
      <c r="D47" s="4"/>
      <c r="E47" s="6"/>
      <c r="F47" s="5"/>
    </row>
    <row r="48" spans="1:6" x14ac:dyDescent="0.2">
      <c r="A48" s="2" t="s">
        <v>47</v>
      </c>
      <c r="B48" s="7">
        <v>42914</v>
      </c>
      <c r="C48" s="7">
        <v>7021</v>
      </c>
      <c r="D48" s="4">
        <f t="shared" si="0"/>
        <v>0.15522883042228611</v>
      </c>
      <c r="E48" s="6">
        <f t="shared" si="1"/>
        <v>0.16360628233210608</v>
      </c>
      <c r="F48" s="5">
        <f t="shared" si="2"/>
        <v>88.005566377524673</v>
      </c>
    </row>
    <row r="49" spans="1:9" x14ac:dyDescent="0.2">
      <c r="A49" s="2" t="s">
        <v>48</v>
      </c>
      <c r="B49" s="7">
        <v>50968</v>
      </c>
      <c r="C49" s="7">
        <v>7620</v>
      </c>
      <c r="D49" s="4">
        <f t="shared" si="0"/>
        <v>0.1684722529294716</v>
      </c>
      <c r="E49" s="6">
        <f t="shared" si="1"/>
        <v>0.14950557212368545</v>
      </c>
      <c r="F49" s="5">
        <f t="shared" si="2"/>
        <v>80.420643778413208</v>
      </c>
    </row>
    <row r="50" spans="1:9" x14ac:dyDescent="0.2">
      <c r="A50" s="2" t="s">
        <v>49</v>
      </c>
      <c r="B50" s="7">
        <v>92799</v>
      </c>
      <c r="C50" s="7">
        <v>20094</v>
      </c>
      <c r="D50" s="4">
        <f t="shared" si="0"/>
        <v>0.44426265752818928</v>
      </c>
      <c r="E50" s="6">
        <f t="shared" si="1"/>
        <v>0.2165325057382084</v>
      </c>
      <c r="F50" s="5">
        <f t="shared" si="2"/>
        <v>116.47514713373621</v>
      </c>
      <c r="H50" s="26" t="s">
        <v>243</v>
      </c>
    </row>
    <row r="51" spans="1:9" x14ac:dyDescent="0.2">
      <c r="A51" s="24" t="s">
        <v>50</v>
      </c>
      <c r="B51" s="7">
        <v>56616</v>
      </c>
      <c r="C51" s="25">
        <v>10495</v>
      </c>
      <c r="D51" s="4">
        <f t="shared" si="0"/>
        <v>0.23203625912005307</v>
      </c>
      <c r="E51" s="6">
        <f t="shared" si="1"/>
        <v>0.18537162639536528</v>
      </c>
      <c r="F51" s="5">
        <f t="shared" si="2"/>
        <v>99.713377375885884</v>
      </c>
      <c r="I51" s="26" t="s">
        <v>244</v>
      </c>
    </row>
    <row r="52" spans="1:9" x14ac:dyDescent="0.2">
      <c r="A52" s="2" t="s">
        <v>51</v>
      </c>
      <c r="B52" s="7">
        <v>7386</v>
      </c>
      <c r="C52" s="7">
        <v>1894</v>
      </c>
      <c r="D52" s="4">
        <f t="shared" si="0"/>
        <v>4.1874861817377845E-2</v>
      </c>
      <c r="E52" s="6">
        <f t="shared" si="1"/>
        <v>0.256431085838072</v>
      </c>
      <c r="F52" s="5">
        <f t="shared" si="2"/>
        <v>137.93701943653639</v>
      </c>
    </row>
    <row r="53" spans="1:9" x14ac:dyDescent="0.2">
      <c r="A53" s="2" t="s">
        <v>52</v>
      </c>
      <c r="B53" s="7">
        <v>5096</v>
      </c>
      <c r="C53" s="7">
        <v>745</v>
      </c>
      <c r="D53" s="4">
        <f t="shared" si="0"/>
        <v>1.6471368560689807E-2</v>
      </c>
      <c r="E53" s="6">
        <f t="shared" si="1"/>
        <v>0.14619309262166405</v>
      </c>
      <c r="F53" s="5">
        <f t="shared" si="2"/>
        <v>78.63882568112534</v>
      </c>
    </row>
    <row r="54" spans="1:9" x14ac:dyDescent="0.2">
      <c r="A54" s="2" t="s">
        <v>53</v>
      </c>
      <c r="B54" s="7">
        <v>7278</v>
      </c>
      <c r="C54" s="7">
        <v>1188</v>
      </c>
      <c r="D54" s="4">
        <f t="shared" si="0"/>
        <v>2.6265752818925493E-2</v>
      </c>
      <c r="E54" s="6">
        <f t="shared" si="1"/>
        <v>0.16323165704863973</v>
      </c>
      <c r="F54" s="5">
        <f t="shared" si="2"/>
        <v>87.804051437017236</v>
      </c>
    </row>
    <row r="55" spans="1:9" x14ac:dyDescent="0.2">
      <c r="A55" s="2" t="s">
        <v>54</v>
      </c>
      <c r="B55" s="7">
        <v>2903</v>
      </c>
      <c r="C55" s="7">
        <v>591</v>
      </c>
      <c r="D55" s="4">
        <f t="shared" si="0"/>
        <v>1.3066548750829096E-2</v>
      </c>
      <c r="E55" s="6">
        <f t="shared" si="1"/>
        <v>0.2035825008611781</v>
      </c>
      <c r="F55" s="5">
        <f t="shared" si="2"/>
        <v>109.50920122047766</v>
      </c>
    </row>
    <row r="56" spans="1:9" x14ac:dyDescent="0.2">
      <c r="A56" s="2" t="s">
        <v>55</v>
      </c>
      <c r="B56" s="7">
        <v>5853</v>
      </c>
      <c r="C56" s="7">
        <v>1537</v>
      </c>
      <c r="D56" s="4">
        <f t="shared" si="0"/>
        <v>3.3981870439973472E-2</v>
      </c>
      <c r="E56" s="6">
        <f t="shared" si="1"/>
        <v>0.26260037587561935</v>
      </c>
      <c r="F56" s="5">
        <f t="shared" si="2"/>
        <v>141.25554642805784</v>
      </c>
    </row>
    <row r="57" spans="1:9" x14ac:dyDescent="0.2">
      <c r="A57" s="2" t="s">
        <v>56</v>
      </c>
      <c r="B57" s="7">
        <v>3727</v>
      </c>
      <c r="C57" s="7">
        <v>802</v>
      </c>
      <c r="D57" s="4">
        <f t="shared" si="0"/>
        <v>1.7731594074729164E-2</v>
      </c>
      <c r="E57" s="6">
        <f t="shared" si="1"/>
        <v>0.21518647705929703</v>
      </c>
      <c r="F57" s="5">
        <f t="shared" si="2"/>
        <v>115.75110393344193</v>
      </c>
    </row>
    <row r="58" spans="1:9" x14ac:dyDescent="0.2">
      <c r="A58" s="2" t="s">
        <v>57</v>
      </c>
      <c r="B58" s="7">
        <v>5316</v>
      </c>
      <c r="C58" s="7">
        <v>1235</v>
      </c>
      <c r="D58" s="4">
        <f t="shared" si="0"/>
        <v>2.7304886137519347E-2</v>
      </c>
      <c r="E58" s="6">
        <f t="shared" si="1"/>
        <v>0.23231753197893154</v>
      </c>
      <c r="F58" s="5">
        <f t="shared" si="2"/>
        <v>124.96608131301814</v>
      </c>
    </row>
    <row r="59" spans="1:9" x14ac:dyDescent="0.2">
      <c r="A59" s="2" t="s">
        <v>58</v>
      </c>
      <c r="B59" s="7">
        <v>13943</v>
      </c>
      <c r="C59" s="7">
        <v>2452</v>
      </c>
      <c r="D59" s="4">
        <f t="shared" si="0"/>
        <v>5.4211806323236793E-2</v>
      </c>
      <c r="E59" s="6">
        <f t="shared" si="1"/>
        <v>0.17585885390518541</v>
      </c>
      <c r="F59" s="5">
        <f t="shared" si="2"/>
        <v>94.596355468869973</v>
      </c>
    </row>
    <row r="60" spans="1:9" x14ac:dyDescent="0.2">
      <c r="A60" s="2" t="s">
        <v>59</v>
      </c>
      <c r="B60" s="7">
        <v>3748</v>
      </c>
      <c r="C60" s="7">
        <v>656</v>
      </c>
      <c r="D60" s="4">
        <f t="shared" si="0"/>
        <v>1.4503648021224851E-2</v>
      </c>
      <c r="E60" s="6">
        <f t="shared" si="1"/>
        <v>0.17502668089647813</v>
      </c>
      <c r="F60" s="5">
        <f t="shared" si="2"/>
        <v>94.148720720916288</v>
      </c>
    </row>
    <row r="61" spans="1:9" x14ac:dyDescent="0.2">
      <c r="A61" s="2" t="s">
        <v>60</v>
      </c>
      <c r="B61" s="7">
        <v>16450</v>
      </c>
      <c r="C61" s="7">
        <v>2511</v>
      </c>
      <c r="D61" s="4">
        <f t="shared" si="0"/>
        <v>5.5516250276365246E-2</v>
      </c>
      <c r="E61" s="6">
        <f t="shared" si="1"/>
        <v>0.15264437689969604</v>
      </c>
      <c r="F61" s="5">
        <f t="shared" si="2"/>
        <v>82.109040385950351</v>
      </c>
    </row>
    <row r="62" spans="1:9" x14ac:dyDescent="0.2">
      <c r="A62" s="2" t="s">
        <v>61</v>
      </c>
      <c r="B62" s="7">
        <v>6128</v>
      </c>
      <c r="C62" s="7">
        <v>1164</v>
      </c>
      <c r="D62" s="4">
        <f t="shared" si="0"/>
        <v>2.573513154985629E-2</v>
      </c>
      <c r="E62" s="6">
        <f t="shared" si="1"/>
        <v>0.18994778067885118</v>
      </c>
      <c r="F62" s="5">
        <f t="shared" si="2"/>
        <v>102.1749396325944</v>
      </c>
    </row>
    <row r="63" spans="1:9" x14ac:dyDescent="0.2">
      <c r="A63" s="2" t="s">
        <v>62</v>
      </c>
      <c r="B63" s="7">
        <v>2052</v>
      </c>
      <c r="C63" s="7">
        <v>434</v>
      </c>
      <c r="D63" s="4">
        <f t="shared" si="0"/>
        <v>9.5954012823347336E-3</v>
      </c>
      <c r="E63" s="6">
        <f t="shared" si="1"/>
        <v>0.21150097465886938</v>
      </c>
      <c r="F63" s="5">
        <f t="shared" si="2"/>
        <v>113.76863283568196</v>
      </c>
    </row>
    <row r="64" spans="1:9" x14ac:dyDescent="0.2">
      <c r="A64" s="2" t="s">
        <v>63</v>
      </c>
      <c r="B64" s="7">
        <v>5923</v>
      </c>
      <c r="C64" s="7">
        <v>1263</v>
      </c>
      <c r="D64" s="4">
        <f t="shared" si="0"/>
        <v>2.7923944284766748E-2</v>
      </c>
      <c r="E64" s="6">
        <f t="shared" si="1"/>
        <v>0.21323653553942259</v>
      </c>
      <c r="F64" s="5">
        <f t="shared" si="2"/>
        <v>114.70220956695754</v>
      </c>
    </row>
    <row r="65" spans="1:6" x14ac:dyDescent="0.2">
      <c r="A65" s="2" t="s">
        <v>64</v>
      </c>
      <c r="B65" s="7">
        <v>5281</v>
      </c>
      <c r="C65" s="7">
        <v>1157</v>
      </c>
      <c r="D65" s="4">
        <f t="shared" si="0"/>
        <v>2.558036701304444E-2</v>
      </c>
      <c r="E65" s="6">
        <f t="shared" si="1"/>
        <v>0.21908729407309221</v>
      </c>
      <c r="F65" s="5">
        <f t="shared" si="2"/>
        <v>117.8493950610239</v>
      </c>
    </row>
    <row r="66" spans="1:6" x14ac:dyDescent="0.2">
      <c r="A66" s="2"/>
      <c r="B66" s="7"/>
      <c r="C66" s="7"/>
      <c r="D66" s="4"/>
      <c r="E66" s="6"/>
      <c r="F66" s="5"/>
    </row>
    <row r="67" spans="1:6" x14ac:dyDescent="0.2">
      <c r="A67" s="2" t="s">
        <v>65</v>
      </c>
      <c r="B67" s="7">
        <v>27587</v>
      </c>
      <c r="C67" s="7">
        <v>5201</v>
      </c>
      <c r="D67" s="4">
        <f t="shared" si="0"/>
        <v>0.11499005085120495</v>
      </c>
      <c r="E67" s="6">
        <f t="shared" si="1"/>
        <v>0.18853082973864502</v>
      </c>
      <c r="F67" s="5">
        <f t="shared" si="2"/>
        <v>101.41274659058837</v>
      </c>
    </row>
    <row r="68" spans="1:6" x14ac:dyDescent="0.2">
      <c r="A68" s="2" t="s">
        <v>66</v>
      </c>
      <c r="B68" s="7">
        <v>27039</v>
      </c>
      <c r="C68" s="7">
        <v>5405</v>
      </c>
      <c r="D68" s="4">
        <f t="shared" si="0"/>
        <v>0.11950033163829317</v>
      </c>
      <c r="E68" s="6">
        <f t="shared" si="1"/>
        <v>0.19989644587447761</v>
      </c>
      <c r="F68" s="5">
        <f t="shared" si="2"/>
        <v>107.52643288066056</v>
      </c>
    </row>
    <row r="69" spans="1:6" x14ac:dyDescent="0.2">
      <c r="A69" s="2" t="s">
        <v>67</v>
      </c>
      <c r="B69" s="7">
        <v>14269</v>
      </c>
      <c r="C69" s="7">
        <v>2542</v>
      </c>
      <c r="D69" s="4">
        <f t="shared" ref="D69:D132" si="3">C69/$C$4</f>
        <v>5.6201636082246299E-2</v>
      </c>
      <c r="E69" s="6">
        <f t="shared" ref="E69:E132" si="4">C69/B69</f>
        <v>0.17814843366739086</v>
      </c>
      <c r="F69" s="5">
        <f t="shared" ref="F69:F132" si="5">E69/$E$4*100</f>
        <v>95.827944872817142</v>
      </c>
    </row>
    <row r="70" spans="1:6" x14ac:dyDescent="0.2">
      <c r="A70" s="2" t="s">
        <v>68</v>
      </c>
      <c r="B70" s="7">
        <v>5695</v>
      </c>
      <c r="C70" s="7">
        <v>1022</v>
      </c>
      <c r="D70" s="4">
        <f t="shared" si="3"/>
        <v>2.259562237453018E-2</v>
      </c>
      <c r="E70" s="6">
        <f t="shared" si="4"/>
        <v>0.17945566286215978</v>
      </c>
      <c r="F70" s="5">
        <f t="shared" si="5"/>
        <v>96.531117416261083</v>
      </c>
    </row>
    <row r="71" spans="1:6" x14ac:dyDescent="0.2">
      <c r="A71" s="2" t="s">
        <v>69</v>
      </c>
      <c r="B71" s="7">
        <v>13314</v>
      </c>
      <c r="C71" s="7">
        <v>2523</v>
      </c>
      <c r="D71" s="4">
        <f t="shared" si="3"/>
        <v>5.5781560910899843E-2</v>
      </c>
      <c r="E71" s="6">
        <f t="shared" si="4"/>
        <v>0.18949977467327625</v>
      </c>
      <c r="F71" s="5">
        <f t="shared" si="5"/>
        <v>101.93395241805017</v>
      </c>
    </row>
    <row r="72" spans="1:6" x14ac:dyDescent="0.2">
      <c r="A72" s="2" t="s">
        <v>70</v>
      </c>
      <c r="B72" s="7">
        <v>24010</v>
      </c>
      <c r="C72" s="7">
        <v>4469</v>
      </c>
      <c r="D72" s="4">
        <f t="shared" si="3"/>
        <v>9.8806102144594302E-2</v>
      </c>
      <c r="E72" s="6">
        <f t="shared" si="4"/>
        <v>0.1861307788421491</v>
      </c>
      <c r="F72" s="5">
        <f t="shared" si="5"/>
        <v>100.1217335838124</v>
      </c>
    </row>
    <row r="73" spans="1:6" x14ac:dyDescent="0.2">
      <c r="A73" s="2" t="s">
        <v>71</v>
      </c>
      <c r="B73" s="7">
        <v>28822</v>
      </c>
      <c r="C73" s="7">
        <v>5327</v>
      </c>
      <c r="D73" s="4">
        <f t="shared" si="3"/>
        <v>0.11777581251381826</v>
      </c>
      <c r="E73" s="6">
        <f t="shared" si="4"/>
        <v>0.18482409270695996</v>
      </c>
      <c r="F73" s="5">
        <f t="shared" si="5"/>
        <v>99.41885315791562</v>
      </c>
    </row>
    <row r="74" spans="1:6" x14ac:dyDescent="0.2">
      <c r="A74" s="2" t="s">
        <v>72</v>
      </c>
      <c r="B74" s="7">
        <v>10022</v>
      </c>
      <c r="C74" s="7">
        <v>1742</v>
      </c>
      <c r="D74" s="4">
        <f t="shared" si="3"/>
        <v>3.8514260446606233E-2</v>
      </c>
      <c r="E74" s="6">
        <f t="shared" si="4"/>
        <v>0.17381760127719018</v>
      </c>
      <c r="F74" s="5">
        <f t="shared" si="5"/>
        <v>93.498343882238629</v>
      </c>
    </row>
    <row r="75" spans="1:6" x14ac:dyDescent="0.2">
      <c r="A75" s="2" t="s">
        <v>73</v>
      </c>
      <c r="B75" s="7">
        <v>40174</v>
      </c>
      <c r="C75" s="7">
        <v>7531</v>
      </c>
      <c r="D75" s="4">
        <f t="shared" si="3"/>
        <v>0.16650453239000662</v>
      </c>
      <c r="E75" s="6">
        <f t="shared" si="4"/>
        <v>0.18745955095335293</v>
      </c>
      <c r="F75" s="5">
        <f t="shared" si="5"/>
        <v>100.83649429205816</v>
      </c>
    </row>
    <row r="76" spans="1:6" x14ac:dyDescent="0.2">
      <c r="A76" s="2" t="s">
        <v>74</v>
      </c>
      <c r="B76" s="7">
        <v>23577</v>
      </c>
      <c r="C76" s="7">
        <v>4358</v>
      </c>
      <c r="D76" s="4">
        <f t="shared" si="3"/>
        <v>9.6351978775149241E-2</v>
      </c>
      <c r="E76" s="6">
        <f t="shared" si="4"/>
        <v>0.18484115875641516</v>
      </c>
      <c r="F76" s="5">
        <f t="shared" si="5"/>
        <v>99.428033168161704</v>
      </c>
    </row>
    <row r="77" spans="1:6" x14ac:dyDescent="0.2">
      <c r="A77" s="2" t="s">
        <v>75</v>
      </c>
      <c r="B77" s="7">
        <v>19050</v>
      </c>
      <c r="C77" s="7">
        <v>3643</v>
      </c>
      <c r="D77" s="4">
        <f t="shared" si="3"/>
        <v>8.0543886800795939E-2</v>
      </c>
      <c r="E77" s="6">
        <f t="shared" si="4"/>
        <v>0.19123359580052493</v>
      </c>
      <c r="F77" s="5">
        <f t="shared" si="5"/>
        <v>102.86659331744485</v>
      </c>
    </row>
    <row r="78" spans="1:6" x14ac:dyDescent="0.2">
      <c r="A78" s="2" t="s">
        <v>76</v>
      </c>
      <c r="B78" s="7">
        <v>47946</v>
      </c>
      <c r="C78" s="7">
        <v>8875</v>
      </c>
      <c r="D78" s="4">
        <f t="shared" si="3"/>
        <v>0.19621932345788193</v>
      </c>
      <c r="E78" s="6">
        <f t="shared" si="4"/>
        <v>0.18510407541817878</v>
      </c>
      <c r="F78" s="5">
        <f t="shared" si="5"/>
        <v>99.569458848146454</v>
      </c>
    </row>
    <row r="79" spans="1:6" x14ac:dyDescent="0.2">
      <c r="A79" s="2" t="s">
        <v>77</v>
      </c>
      <c r="B79" s="7">
        <v>9459</v>
      </c>
      <c r="C79" s="7">
        <v>1351</v>
      </c>
      <c r="D79" s="4">
        <f t="shared" si="3"/>
        <v>2.9869555604687154E-2</v>
      </c>
      <c r="E79" s="6">
        <f t="shared" si="4"/>
        <v>0.14282693730838356</v>
      </c>
      <c r="F79" s="5">
        <f t="shared" si="5"/>
        <v>76.828134791770481</v>
      </c>
    </row>
    <row r="80" spans="1:6" x14ac:dyDescent="0.2">
      <c r="A80" s="2" t="s">
        <v>78</v>
      </c>
      <c r="B80" s="7">
        <v>13209</v>
      </c>
      <c r="C80" s="7">
        <v>2100</v>
      </c>
      <c r="D80" s="4">
        <f t="shared" si="3"/>
        <v>4.6429361043555162E-2</v>
      </c>
      <c r="E80" s="6">
        <f t="shared" si="4"/>
        <v>0.1589825119236884</v>
      </c>
      <c r="F80" s="5">
        <f t="shared" si="5"/>
        <v>85.518390898734495</v>
      </c>
    </row>
    <row r="81" spans="1:6" x14ac:dyDescent="0.2">
      <c r="A81" s="2" t="s">
        <v>79</v>
      </c>
      <c r="B81" s="7">
        <v>11246</v>
      </c>
      <c r="C81" s="7">
        <v>1881</v>
      </c>
      <c r="D81" s="4">
        <f t="shared" si="3"/>
        <v>4.1587441963298694E-2</v>
      </c>
      <c r="E81" s="6">
        <f t="shared" si="4"/>
        <v>0.1672594700337898</v>
      </c>
      <c r="F81" s="5">
        <f t="shared" si="5"/>
        <v>89.970655053749624</v>
      </c>
    </row>
    <row r="82" spans="1:6" x14ac:dyDescent="0.2">
      <c r="A82" s="2" t="s">
        <v>80</v>
      </c>
      <c r="B82" s="7">
        <v>46038</v>
      </c>
      <c r="C82" s="7">
        <v>8247</v>
      </c>
      <c r="D82" s="4">
        <f t="shared" si="3"/>
        <v>0.18233473358390448</v>
      </c>
      <c r="E82" s="6">
        <f t="shared" si="4"/>
        <v>0.17913462791606932</v>
      </c>
      <c r="F82" s="5">
        <f t="shared" si="5"/>
        <v>96.358429290506109</v>
      </c>
    </row>
    <row r="83" spans="1:6" x14ac:dyDescent="0.2">
      <c r="A83" s="2" t="s">
        <v>81</v>
      </c>
      <c r="B83" s="7">
        <v>38196</v>
      </c>
      <c r="C83" s="7">
        <v>7238</v>
      </c>
      <c r="D83" s="4">
        <f t="shared" si="3"/>
        <v>0.16002653106345346</v>
      </c>
      <c r="E83" s="6">
        <f t="shared" si="4"/>
        <v>0.1894962823332286</v>
      </c>
      <c r="F83" s="5">
        <f t="shared" si="5"/>
        <v>101.93207385104471</v>
      </c>
    </row>
    <row r="84" spans="1:6" x14ac:dyDescent="0.2">
      <c r="A84" s="2" t="s">
        <v>82</v>
      </c>
      <c r="B84" s="7">
        <v>53745</v>
      </c>
      <c r="C84" s="7">
        <v>10746</v>
      </c>
      <c r="D84" s="4">
        <f t="shared" si="3"/>
        <v>0.23758567322573512</v>
      </c>
      <c r="E84" s="6">
        <f t="shared" si="4"/>
        <v>0.19994418085403293</v>
      </c>
      <c r="F84" s="5">
        <f t="shared" si="5"/>
        <v>107.55211003591343</v>
      </c>
    </row>
    <row r="85" spans="1:6" x14ac:dyDescent="0.2">
      <c r="A85" s="2" t="s">
        <v>83</v>
      </c>
      <c r="B85" s="7">
        <v>14030</v>
      </c>
      <c r="C85" s="7">
        <v>2479</v>
      </c>
      <c r="D85" s="4">
        <f t="shared" si="3"/>
        <v>5.4808755250939645E-2</v>
      </c>
      <c r="E85" s="6">
        <f t="shared" si="4"/>
        <v>0.17669280114041341</v>
      </c>
      <c r="F85" s="5">
        <f t="shared" si="5"/>
        <v>95.0449445922157</v>
      </c>
    </row>
    <row r="86" spans="1:6" x14ac:dyDescent="0.2">
      <c r="A86" s="2" t="s">
        <v>84</v>
      </c>
      <c r="B86" s="7">
        <v>47116</v>
      </c>
      <c r="C86" s="7">
        <v>9173</v>
      </c>
      <c r="D86" s="4">
        <f t="shared" si="3"/>
        <v>0.20280787088215785</v>
      </c>
      <c r="E86" s="6">
        <f t="shared" si="4"/>
        <v>0.19468970201205535</v>
      </c>
      <c r="F86" s="5">
        <f t="shared" si="5"/>
        <v>104.7256697555318</v>
      </c>
    </row>
    <row r="87" spans="1:6" x14ac:dyDescent="0.2">
      <c r="A87" s="2" t="s">
        <v>85</v>
      </c>
      <c r="B87" s="7">
        <v>42174</v>
      </c>
      <c r="C87" s="7">
        <v>7450</v>
      </c>
      <c r="D87" s="4">
        <f t="shared" si="3"/>
        <v>0.16471368560689809</v>
      </c>
      <c r="E87" s="6">
        <f t="shared" si="4"/>
        <v>0.17664912031109214</v>
      </c>
      <c r="F87" s="5">
        <f t="shared" si="5"/>
        <v>95.021448207666992</v>
      </c>
    </row>
    <row r="88" spans="1:6" x14ac:dyDescent="0.2">
      <c r="A88" s="2" t="s">
        <v>86</v>
      </c>
      <c r="B88" s="7">
        <v>30722</v>
      </c>
      <c r="C88" s="7">
        <v>5251</v>
      </c>
      <c r="D88" s="4">
        <f t="shared" si="3"/>
        <v>0.11609551182843246</v>
      </c>
      <c r="E88" s="6">
        <f t="shared" si="4"/>
        <v>0.17091986198815182</v>
      </c>
      <c r="F88" s="5">
        <f t="shared" si="5"/>
        <v>91.939618974422672</v>
      </c>
    </row>
    <row r="89" spans="1:6" x14ac:dyDescent="0.2">
      <c r="A89" s="2" t="s">
        <v>87</v>
      </c>
      <c r="B89" s="7">
        <v>32033</v>
      </c>
      <c r="C89" s="7">
        <v>5655</v>
      </c>
      <c r="D89" s="4">
        <f t="shared" si="3"/>
        <v>0.12502763652443069</v>
      </c>
      <c r="E89" s="6">
        <f t="shared" si="4"/>
        <v>0.17653669653170168</v>
      </c>
      <c r="F89" s="5">
        <f t="shared" si="5"/>
        <v>94.960974256187086</v>
      </c>
    </row>
    <row r="90" spans="1:6" x14ac:dyDescent="0.2">
      <c r="A90" s="2" t="s">
        <v>88</v>
      </c>
      <c r="B90" s="7">
        <v>55398</v>
      </c>
      <c r="C90" s="7">
        <v>9662</v>
      </c>
      <c r="D90" s="4">
        <f t="shared" si="3"/>
        <v>0.21361927923944285</v>
      </c>
      <c r="E90" s="6">
        <f t="shared" si="4"/>
        <v>0.17441062854254666</v>
      </c>
      <c r="F90" s="5">
        <f t="shared" si="5"/>
        <v>93.81733958106561</v>
      </c>
    </row>
    <row r="91" spans="1:6" x14ac:dyDescent="0.2">
      <c r="A91" s="2" t="s">
        <v>89</v>
      </c>
      <c r="B91" s="7">
        <v>22908</v>
      </c>
      <c r="C91" s="7">
        <v>4623</v>
      </c>
      <c r="D91" s="4">
        <f t="shared" si="3"/>
        <v>0.10221092195445501</v>
      </c>
      <c r="E91" s="6">
        <f t="shared" si="4"/>
        <v>0.20180722891566266</v>
      </c>
      <c r="F91" s="5">
        <f t="shared" si="5"/>
        <v>108.55426348329422</v>
      </c>
    </row>
    <row r="92" spans="1:6" x14ac:dyDescent="0.2">
      <c r="A92" s="2" t="s">
        <v>90</v>
      </c>
      <c r="B92" s="7">
        <v>30219</v>
      </c>
      <c r="C92" s="7">
        <v>5406</v>
      </c>
      <c r="D92" s="4">
        <f t="shared" si="3"/>
        <v>0.11952244085783773</v>
      </c>
      <c r="E92" s="6">
        <f t="shared" si="4"/>
        <v>0.17889407326516429</v>
      </c>
      <c r="F92" s="5">
        <f t="shared" si="5"/>
        <v>96.229032374960582</v>
      </c>
    </row>
    <row r="93" spans="1:6" x14ac:dyDescent="0.2">
      <c r="A93" s="2" t="s">
        <v>91</v>
      </c>
      <c r="B93" s="7">
        <v>37702</v>
      </c>
      <c r="C93" s="7">
        <v>5625</v>
      </c>
      <c r="D93" s="4">
        <f t="shared" si="3"/>
        <v>0.12436435993809418</v>
      </c>
      <c r="E93" s="6">
        <f t="shared" si="4"/>
        <v>0.14919632910720917</v>
      </c>
      <c r="F93" s="5">
        <f t="shared" si="5"/>
        <v>80.254298657520835</v>
      </c>
    </row>
    <row r="94" spans="1:6" x14ac:dyDescent="0.2">
      <c r="A94" s="2" t="s">
        <v>92</v>
      </c>
      <c r="B94" s="7">
        <v>12320</v>
      </c>
      <c r="C94" s="7">
        <v>1680</v>
      </c>
      <c r="D94" s="4">
        <f t="shared" si="3"/>
        <v>3.7143488834844127E-2</v>
      </c>
      <c r="E94" s="6">
        <f t="shared" si="4"/>
        <v>0.13636363636363635</v>
      </c>
      <c r="F94" s="5">
        <f t="shared" si="5"/>
        <v>73.351456193596348</v>
      </c>
    </row>
    <row r="95" spans="1:6" x14ac:dyDescent="0.2">
      <c r="A95" s="2" t="s">
        <v>93</v>
      </c>
      <c r="B95" s="7">
        <v>10034</v>
      </c>
      <c r="C95" s="7">
        <v>1646</v>
      </c>
      <c r="D95" s="4">
        <f t="shared" si="3"/>
        <v>3.6391775370329428E-2</v>
      </c>
      <c r="E95" s="6">
        <f t="shared" si="4"/>
        <v>0.16404225632848315</v>
      </c>
      <c r="F95" s="5">
        <f t="shared" si="5"/>
        <v>88.240081445834534</v>
      </c>
    </row>
    <row r="96" spans="1:6" x14ac:dyDescent="0.2">
      <c r="A96" s="2" t="s">
        <v>94</v>
      </c>
      <c r="B96" s="7">
        <v>34608</v>
      </c>
      <c r="C96" s="7">
        <v>5976</v>
      </c>
      <c r="D96" s="4">
        <f t="shared" si="3"/>
        <v>0.13212469599823126</v>
      </c>
      <c r="E96" s="6">
        <f t="shared" si="4"/>
        <v>0.17267683772538142</v>
      </c>
      <c r="F96" s="5">
        <f t="shared" si="5"/>
        <v>92.884714985788463</v>
      </c>
    </row>
    <row r="97" spans="1:6" x14ac:dyDescent="0.2">
      <c r="A97" s="2" t="s">
        <v>95</v>
      </c>
      <c r="B97" s="7">
        <v>22312</v>
      </c>
      <c r="C97" s="7">
        <v>3684</v>
      </c>
      <c r="D97" s="4">
        <f t="shared" si="3"/>
        <v>8.1450364802122491E-2</v>
      </c>
      <c r="E97" s="6">
        <f t="shared" si="4"/>
        <v>0.16511294370742202</v>
      </c>
      <c r="F97" s="5">
        <f t="shared" si="5"/>
        <v>88.816015620571861</v>
      </c>
    </row>
    <row r="98" spans="1:6" x14ac:dyDescent="0.2">
      <c r="A98" s="2" t="s">
        <v>96</v>
      </c>
      <c r="B98" s="7">
        <v>7194</v>
      </c>
      <c r="C98" s="7">
        <v>968</v>
      </c>
      <c r="D98" s="4">
        <f t="shared" si="3"/>
        <v>2.1401724519124476E-2</v>
      </c>
      <c r="E98" s="6">
        <f t="shared" si="4"/>
        <v>0.13455657492354739</v>
      </c>
      <c r="F98" s="5">
        <f t="shared" si="5"/>
        <v>72.379418547809664</v>
      </c>
    </row>
    <row r="99" spans="1:6" x14ac:dyDescent="0.2">
      <c r="A99" s="2" t="s">
        <v>97</v>
      </c>
      <c r="B99" s="7">
        <v>10752</v>
      </c>
      <c r="C99" s="7">
        <v>1762</v>
      </c>
      <c r="D99" s="4">
        <f t="shared" si="3"/>
        <v>3.8956444837497238E-2</v>
      </c>
      <c r="E99" s="6">
        <f t="shared" si="4"/>
        <v>0.16387648809523808</v>
      </c>
      <c r="F99" s="5">
        <f t="shared" si="5"/>
        <v>88.150912942973989</v>
      </c>
    </row>
    <row r="100" spans="1:6" x14ac:dyDescent="0.2">
      <c r="A100" s="2" t="s">
        <v>98</v>
      </c>
      <c r="B100" s="7">
        <v>82402</v>
      </c>
      <c r="C100" s="7">
        <v>17028</v>
      </c>
      <c r="D100" s="4">
        <f t="shared" si="3"/>
        <v>0.37647579040459872</v>
      </c>
      <c r="E100" s="6">
        <f t="shared" si="4"/>
        <v>0.20664546977015122</v>
      </c>
      <c r="F100" s="5">
        <f t="shared" si="5"/>
        <v>111.15680490530283</v>
      </c>
    </row>
    <row r="101" spans="1:6" x14ac:dyDescent="0.2">
      <c r="A101" s="2" t="s">
        <v>99</v>
      </c>
      <c r="B101" s="7">
        <v>16381</v>
      </c>
      <c r="C101" s="7">
        <v>2548</v>
      </c>
      <c r="D101" s="4">
        <f t="shared" si="3"/>
        <v>5.6334291399513597E-2</v>
      </c>
      <c r="E101" s="6">
        <f t="shared" si="4"/>
        <v>0.15554605945912947</v>
      </c>
      <c r="F101" s="5">
        <f t="shared" si="5"/>
        <v>83.669886421021047</v>
      </c>
    </row>
    <row r="102" spans="1:6" x14ac:dyDescent="0.2">
      <c r="A102" s="2" t="s">
        <v>100</v>
      </c>
      <c r="B102" s="7">
        <v>30086</v>
      </c>
      <c r="C102" s="7">
        <v>5737</v>
      </c>
      <c r="D102" s="4">
        <f t="shared" si="3"/>
        <v>0.1268405925270838</v>
      </c>
      <c r="E102" s="6">
        <f t="shared" si="4"/>
        <v>0.19068669813202155</v>
      </c>
      <c r="F102" s="5">
        <f t="shared" si="5"/>
        <v>102.57241122137175</v>
      </c>
    </row>
    <row r="103" spans="1:6" x14ac:dyDescent="0.2">
      <c r="A103" s="2" t="s">
        <v>101</v>
      </c>
      <c r="B103" s="7">
        <v>6516</v>
      </c>
      <c r="C103" s="7">
        <v>1010</v>
      </c>
      <c r="D103" s="4">
        <f t="shared" si="3"/>
        <v>2.2330311739995577E-2</v>
      </c>
      <c r="E103" s="6">
        <f t="shared" si="4"/>
        <v>0.15500306936771024</v>
      </c>
      <c r="F103" s="5">
        <f t="shared" si="5"/>
        <v>83.377806252389547</v>
      </c>
    </row>
    <row r="104" spans="1:6" x14ac:dyDescent="0.2">
      <c r="A104" s="2" t="s">
        <v>102</v>
      </c>
      <c r="B104" s="7">
        <v>18703</v>
      </c>
      <c r="C104" s="7">
        <v>2915</v>
      </c>
      <c r="D104" s="4">
        <f t="shared" si="3"/>
        <v>6.444837497236347E-2</v>
      </c>
      <c r="E104" s="6">
        <f t="shared" si="4"/>
        <v>0.15585734908838153</v>
      </c>
      <c r="F104" s="5">
        <f t="shared" si="5"/>
        <v>83.837332436780812</v>
      </c>
    </row>
    <row r="105" spans="1:6" x14ac:dyDescent="0.2">
      <c r="A105" s="2" t="s">
        <v>103</v>
      </c>
      <c r="B105" s="7">
        <v>55245</v>
      </c>
      <c r="C105" s="7">
        <v>11268</v>
      </c>
      <c r="D105" s="4">
        <f t="shared" si="3"/>
        <v>0.24912668582799027</v>
      </c>
      <c r="E105" s="6">
        <f t="shared" si="4"/>
        <v>0.20396415965245723</v>
      </c>
      <c r="F105" s="5">
        <f t="shared" si="5"/>
        <v>109.71449955994667</v>
      </c>
    </row>
    <row r="106" spans="1:6" x14ac:dyDescent="0.2">
      <c r="A106" s="2" t="s">
        <v>104</v>
      </c>
      <c r="B106" s="7">
        <v>13896</v>
      </c>
      <c r="C106" s="7">
        <v>2459</v>
      </c>
      <c r="D106" s="4">
        <f t="shared" si="3"/>
        <v>5.4366570860048639E-2</v>
      </c>
      <c r="E106" s="6">
        <f t="shared" si="4"/>
        <v>0.17695739781232009</v>
      </c>
      <c r="F106" s="5">
        <f t="shared" si="5"/>
        <v>95.187273967596809</v>
      </c>
    </row>
    <row r="107" spans="1:6" x14ac:dyDescent="0.2">
      <c r="A107" s="2" t="s">
        <v>105</v>
      </c>
      <c r="B107" s="7">
        <v>25851</v>
      </c>
      <c r="C107" s="7">
        <v>4268</v>
      </c>
      <c r="D107" s="4">
        <f t="shared" si="3"/>
        <v>9.4362149016139735E-2</v>
      </c>
      <c r="E107" s="6">
        <f t="shared" si="4"/>
        <v>0.1650999961316777</v>
      </c>
      <c r="F107" s="5">
        <f t="shared" si="5"/>
        <v>88.809050981315025</v>
      </c>
    </row>
    <row r="108" spans="1:6" x14ac:dyDescent="0.2">
      <c r="A108" s="2" t="s">
        <v>106</v>
      </c>
      <c r="B108" s="7">
        <v>59639</v>
      </c>
      <c r="C108" s="7">
        <v>11647</v>
      </c>
      <c r="D108" s="4">
        <f t="shared" si="3"/>
        <v>0.25750608003537473</v>
      </c>
      <c r="E108" s="6">
        <f t="shared" si="4"/>
        <v>0.19529167155720251</v>
      </c>
      <c r="F108" s="5">
        <f t="shared" si="5"/>
        <v>105.04947560215055</v>
      </c>
    </row>
    <row r="109" spans="1:6" x14ac:dyDescent="0.2">
      <c r="A109" s="2" t="s">
        <v>107</v>
      </c>
      <c r="B109" s="7">
        <v>15388</v>
      </c>
      <c r="C109" s="7">
        <v>2822</v>
      </c>
      <c r="D109" s="4">
        <f t="shared" si="3"/>
        <v>6.2392217554720318E-2</v>
      </c>
      <c r="E109" s="6">
        <f t="shared" si="4"/>
        <v>0.18338965427605927</v>
      </c>
      <c r="F109" s="5">
        <f t="shared" si="5"/>
        <v>98.647253407920388</v>
      </c>
    </row>
    <row r="110" spans="1:6" x14ac:dyDescent="0.2">
      <c r="A110" s="2" t="s">
        <v>108</v>
      </c>
      <c r="B110" s="7">
        <v>6740</v>
      </c>
      <c r="C110" s="7">
        <v>1011</v>
      </c>
      <c r="D110" s="4">
        <f t="shared" si="3"/>
        <v>2.2352420959540129E-2</v>
      </c>
      <c r="E110" s="6">
        <f t="shared" si="4"/>
        <v>0.15</v>
      </c>
      <c r="F110" s="5">
        <f t="shared" si="5"/>
        <v>80.686601812955999</v>
      </c>
    </row>
    <row r="111" spans="1:6" x14ac:dyDescent="0.2">
      <c r="A111" s="2" t="s">
        <v>109</v>
      </c>
      <c r="B111" s="7">
        <v>6783</v>
      </c>
      <c r="C111" s="7">
        <v>1022</v>
      </c>
      <c r="D111" s="4">
        <f t="shared" si="3"/>
        <v>2.259562237453018E-2</v>
      </c>
      <c r="E111" s="6">
        <f t="shared" si="4"/>
        <v>0.15067079463364294</v>
      </c>
      <c r="F111" s="5">
        <f t="shared" si="5"/>
        <v>81.047429409642774</v>
      </c>
    </row>
    <row r="112" spans="1:6" x14ac:dyDescent="0.2">
      <c r="D112" s="4"/>
      <c r="E112" s="6"/>
      <c r="F112" s="5"/>
    </row>
    <row r="113" spans="1:6" x14ac:dyDescent="0.2">
      <c r="A113" s="2" t="s">
        <v>118</v>
      </c>
      <c r="B113" s="7">
        <v>46515</v>
      </c>
      <c r="C113" s="7">
        <v>11779</v>
      </c>
      <c r="D113" s="4">
        <f t="shared" si="3"/>
        <v>0.26042449701525539</v>
      </c>
      <c r="E113" s="6">
        <f t="shared" si="4"/>
        <v>0.25323014081479095</v>
      </c>
      <c r="F113" s="5">
        <f t="shared" si="5"/>
        <v>136.21519692641209</v>
      </c>
    </row>
    <row r="114" spans="1:6" x14ac:dyDescent="0.2">
      <c r="A114" s="2" t="s">
        <v>119</v>
      </c>
      <c r="B114" s="7">
        <v>42048</v>
      </c>
      <c r="C114" s="7">
        <v>11127</v>
      </c>
      <c r="D114" s="4">
        <f t="shared" si="3"/>
        <v>0.24600928587220872</v>
      </c>
      <c r="E114" s="6">
        <f t="shared" si="4"/>
        <v>0.26462614155251141</v>
      </c>
      <c r="F114" s="5">
        <f t="shared" si="5"/>
        <v>142.34522741830943</v>
      </c>
    </row>
    <row r="115" spans="1:6" x14ac:dyDescent="0.2">
      <c r="A115" s="2" t="s">
        <v>120</v>
      </c>
      <c r="B115" s="7">
        <v>6173</v>
      </c>
      <c r="C115" s="7">
        <v>1225</v>
      </c>
      <c r="D115" s="4">
        <f t="shared" si="3"/>
        <v>2.7083793942073844E-2</v>
      </c>
      <c r="E115" s="6">
        <f t="shared" si="4"/>
        <v>0.1984448404341487</v>
      </c>
      <c r="F115" s="5">
        <f t="shared" si="5"/>
        <v>106.74559881297164</v>
      </c>
    </row>
    <row r="116" spans="1:6" x14ac:dyDescent="0.2">
      <c r="A116" s="2" t="s">
        <v>121</v>
      </c>
      <c r="B116" s="7">
        <v>2035</v>
      </c>
      <c r="C116" s="9">
        <v>414</v>
      </c>
      <c r="D116" s="4">
        <f t="shared" si="3"/>
        <v>9.1532168914437318E-3</v>
      </c>
      <c r="E116" s="6">
        <f t="shared" si="4"/>
        <v>0.20343980343980345</v>
      </c>
      <c r="F116" s="5">
        <f t="shared" si="5"/>
        <v>109.43244275368971</v>
      </c>
    </row>
    <row r="117" spans="1:6" x14ac:dyDescent="0.2">
      <c r="A117" s="2" t="s">
        <v>122</v>
      </c>
      <c r="B117" s="7">
        <v>1297</v>
      </c>
      <c r="C117" s="8">
        <v>249</v>
      </c>
      <c r="D117" s="4">
        <f t="shared" si="3"/>
        <v>5.5051956665929692E-3</v>
      </c>
      <c r="E117" s="6">
        <f t="shared" si="4"/>
        <v>0.19198149575944487</v>
      </c>
      <c r="F117" s="5">
        <f t="shared" si="5"/>
        <v>103.26889669198687</v>
      </c>
    </row>
    <row r="118" spans="1:6" x14ac:dyDescent="0.2">
      <c r="A118" s="2" t="s">
        <v>123</v>
      </c>
      <c r="B118" s="7">
        <v>35866</v>
      </c>
      <c r="C118" s="7">
        <v>8953</v>
      </c>
      <c r="D118" s="4">
        <f t="shared" si="3"/>
        <v>0.19794384258235684</v>
      </c>
      <c r="E118" s="6">
        <f t="shared" si="4"/>
        <v>0.24962359895165337</v>
      </c>
      <c r="F118" s="5">
        <f t="shared" si="5"/>
        <v>134.27519954486053</v>
      </c>
    </row>
    <row r="119" spans="1:6" x14ac:dyDescent="0.2">
      <c r="A119" s="2" t="s">
        <v>124</v>
      </c>
      <c r="B119" s="7">
        <v>10450</v>
      </c>
      <c r="C119" s="7">
        <v>2752</v>
      </c>
      <c r="D119" s="4">
        <f t="shared" si="3"/>
        <v>6.084457218660181E-2</v>
      </c>
      <c r="E119" s="6">
        <f t="shared" si="4"/>
        <v>0.26334928229665072</v>
      </c>
      <c r="F119" s="5">
        <f t="shared" si="5"/>
        <v>141.65839118931734</v>
      </c>
    </row>
    <row r="120" spans="1:6" ht="19" x14ac:dyDescent="0.2">
      <c r="A120" s="17" t="s">
        <v>235</v>
      </c>
      <c r="B120" s="7"/>
      <c r="C120" s="7"/>
      <c r="D120" s="4"/>
      <c r="E120" s="6"/>
      <c r="F120" s="5"/>
    </row>
    <row r="121" spans="1:6" x14ac:dyDescent="0.2">
      <c r="A121" s="2" t="s">
        <v>125</v>
      </c>
      <c r="B121" s="7">
        <v>28424</v>
      </c>
      <c r="C121" s="7">
        <v>6268</v>
      </c>
      <c r="D121" s="4">
        <f t="shared" si="3"/>
        <v>0.13858058810523988</v>
      </c>
      <c r="E121" s="6">
        <f t="shared" si="4"/>
        <v>0.22051787222065861</v>
      </c>
      <c r="F121" s="5">
        <f t="shared" si="5"/>
        <v>118.61891832339062</v>
      </c>
    </row>
    <row r="122" spans="1:6" x14ac:dyDescent="0.2">
      <c r="A122" s="2" t="s">
        <v>126</v>
      </c>
      <c r="B122" s="7">
        <v>2044</v>
      </c>
      <c r="C122" s="9">
        <v>425</v>
      </c>
      <c r="D122" s="4">
        <f t="shared" si="3"/>
        <v>9.396418306433783E-3</v>
      </c>
      <c r="E122" s="6">
        <f t="shared" si="4"/>
        <v>0.20792563600782779</v>
      </c>
      <c r="F122" s="5">
        <f t="shared" si="5"/>
        <v>111.84541999512818</v>
      </c>
    </row>
    <row r="123" spans="1:6" x14ac:dyDescent="0.2">
      <c r="A123" s="2" t="s">
        <v>127</v>
      </c>
      <c r="B123" s="7">
        <v>27784</v>
      </c>
      <c r="C123" s="7">
        <v>6187</v>
      </c>
      <c r="D123" s="4">
        <f t="shared" si="3"/>
        <v>0.13678974132213134</v>
      </c>
      <c r="E123" s="6">
        <f t="shared" si="4"/>
        <v>0.22268211920529801</v>
      </c>
      <c r="F123" s="5">
        <f t="shared" si="5"/>
        <v>119.78308988788721</v>
      </c>
    </row>
    <row r="124" spans="1:6" x14ac:dyDescent="0.2">
      <c r="A124" s="2" t="s">
        <v>128</v>
      </c>
      <c r="B124" s="7">
        <v>17490</v>
      </c>
      <c r="C124" s="7">
        <v>3857</v>
      </c>
      <c r="D124" s="4">
        <f t="shared" si="3"/>
        <v>8.5275259783329643E-2</v>
      </c>
      <c r="E124" s="6">
        <f t="shared" si="4"/>
        <v>0.2205260148656375</v>
      </c>
      <c r="F124" s="5">
        <f t="shared" si="5"/>
        <v>118.62329833907805</v>
      </c>
    </row>
    <row r="125" spans="1:6" x14ac:dyDescent="0.2">
      <c r="A125" s="2" t="s">
        <v>129</v>
      </c>
      <c r="B125" s="7">
        <v>14997</v>
      </c>
      <c r="C125" s="7">
        <v>3347</v>
      </c>
      <c r="D125" s="4">
        <f t="shared" si="3"/>
        <v>7.3999557815609115E-2</v>
      </c>
      <c r="E125" s="6">
        <f t="shared" si="4"/>
        <v>0.22317796892711875</v>
      </c>
      <c r="F125" s="5">
        <f t="shared" si="5"/>
        <v>120.0498127483113</v>
      </c>
    </row>
    <row r="126" spans="1:6" x14ac:dyDescent="0.2">
      <c r="A126" s="2" t="s">
        <v>130</v>
      </c>
      <c r="B126" s="7">
        <v>15255</v>
      </c>
      <c r="C126" s="7">
        <v>3454</v>
      </c>
      <c r="D126" s="4">
        <f t="shared" si="3"/>
        <v>7.6365244306875968E-2</v>
      </c>
      <c r="E126" s="6">
        <f t="shared" si="4"/>
        <v>0.22641756801048837</v>
      </c>
      <c r="F126" s="5">
        <f t="shared" si="5"/>
        <v>121.79242769013439</v>
      </c>
    </row>
    <row r="127" spans="1:6" x14ac:dyDescent="0.2">
      <c r="A127" s="2" t="s">
        <v>131</v>
      </c>
      <c r="B127" s="7">
        <v>5580</v>
      </c>
      <c r="C127" s="7">
        <v>967</v>
      </c>
      <c r="D127" s="4">
        <f t="shared" si="3"/>
        <v>2.1379615299579924E-2</v>
      </c>
      <c r="E127" s="6">
        <f t="shared" si="4"/>
        <v>0.17329749103942652</v>
      </c>
      <c r="F127" s="5">
        <f t="shared" si="5"/>
        <v>93.218571031216783</v>
      </c>
    </row>
    <row r="128" spans="1:6" x14ac:dyDescent="0.2">
      <c r="A128" s="2" t="s">
        <v>132</v>
      </c>
      <c r="B128" s="7">
        <v>27084</v>
      </c>
      <c r="C128" s="7">
        <v>6051</v>
      </c>
      <c r="D128" s="4">
        <f t="shared" si="3"/>
        <v>0.13378288746407252</v>
      </c>
      <c r="E128" s="6">
        <f t="shared" si="4"/>
        <v>0.22341603898980947</v>
      </c>
      <c r="F128" s="5">
        <f t="shared" si="5"/>
        <v>120.17787317732405</v>
      </c>
    </row>
    <row r="129" spans="1:6" x14ac:dyDescent="0.2">
      <c r="A129" s="2" t="s">
        <v>133</v>
      </c>
      <c r="B129" s="7">
        <v>1675</v>
      </c>
      <c r="C129" s="9">
        <v>393</v>
      </c>
      <c r="D129" s="4">
        <f t="shared" si="3"/>
        <v>8.6889232810081797E-3</v>
      </c>
      <c r="E129" s="6">
        <f t="shared" si="4"/>
        <v>0.23462686567164179</v>
      </c>
      <c r="F129" s="5">
        <f t="shared" si="5"/>
        <v>126.20829656713117</v>
      </c>
    </row>
    <row r="130" spans="1:6" x14ac:dyDescent="0.2">
      <c r="A130" s="2" t="s">
        <v>134</v>
      </c>
      <c r="B130" s="7">
        <v>26754</v>
      </c>
      <c r="C130" s="7">
        <v>5987</v>
      </c>
      <c r="D130" s="4">
        <f t="shared" si="3"/>
        <v>0.1323678974132213</v>
      </c>
      <c r="E130" s="6">
        <f t="shared" si="4"/>
        <v>0.22377962173880542</v>
      </c>
      <c r="F130" s="5">
        <f t="shared" si="5"/>
        <v>120.37344822061937</v>
      </c>
    </row>
    <row r="131" spans="1:6" x14ac:dyDescent="0.2">
      <c r="A131" s="2" t="s">
        <v>135</v>
      </c>
      <c r="B131" s="7">
        <v>16711</v>
      </c>
      <c r="C131" s="7">
        <v>3751</v>
      </c>
      <c r="D131" s="4">
        <f t="shared" si="3"/>
        <v>8.2931682511607346E-2</v>
      </c>
      <c r="E131" s="6">
        <f t="shared" si="4"/>
        <v>0.22446292860989767</v>
      </c>
      <c r="F131" s="5">
        <f t="shared" si="5"/>
        <v>120.74100628344522</v>
      </c>
    </row>
    <row r="132" spans="1:6" x14ac:dyDescent="0.2">
      <c r="A132" s="2" t="s">
        <v>136</v>
      </c>
      <c r="B132" s="7">
        <v>11322</v>
      </c>
      <c r="C132" s="7">
        <v>2585</v>
      </c>
      <c r="D132" s="4">
        <f t="shared" si="3"/>
        <v>5.7152332522661949E-2</v>
      </c>
      <c r="E132" s="6">
        <f t="shared" si="4"/>
        <v>0.22831655184596361</v>
      </c>
      <c r="F132" s="5">
        <f t="shared" si="5"/>
        <v>122.81391137401594</v>
      </c>
    </row>
    <row r="133" spans="1:6" x14ac:dyDescent="0.2">
      <c r="A133" s="2" t="s">
        <v>137</v>
      </c>
      <c r="B133" s="7">
        <v>13454</v>
      </c>
      <c r="C133" s="7">
        <v>3107</v>
      </c>
      <c r="D133" s="4">
        <f t="shared" ref="D133:D196" si="6">C133/$C$4</f>
        <v>6.8693345124917093E-2</v>
      </c>
      <c r="E133" s="6">
        <f t="shared" ref="E133:E196" si="7">C133/B133</f>
        <v>0.23093503790694217</v>
      </c>
      <c r="F133" s="5">
        <f t="shared" ref="F133:F196" si="8">E133/$E$4*100</f>
        <v>124.22242298838229</v>
      </c>
    </row>
    <row r="134" spans="1:6" x14ac:dyDescent="0.2">
      <c r="A134" s="2" t="s">
        <v>138</v>
      </c>
      <c r="B134" s="7">
        <v>4443</v>
      </c>
      <c r="C134" s="7">
        <v>726</v>
      </c>
      <c r="D134" s="4">
        <f t="shared" si="6"/>
        <v>1.6051293389343357E-2</v>
      </c>
      <c r="E134" s="6">
        <f t="shared" si="7"/>
        <v>0.16340310600945307</v>
      </c>
      <c r="F134" s="5">
        <f t="shared" si="8"/>
        <v>87.896275663899843</v>
      </c>
    </row>
    <row r="135" spans="1:6" x14ac:dyDescent="0.2">
      <c r="A135" s="2" t="s">
        <v>139</v>
      </c>
      <c r="B135" s="7">
        <v>14840</v>
      </c>
      <c r="C135" s="7">
        <v>3086</v>
      </c>
      <c r="D135" s="4">
        <f t="shared" si="6"/>
        <v>6.822905151448154E-2</v>
      </c>
      <c r="E135" s="6">
        <f t="shared" si="7"/>
        <v>0.20795148247978437</v>
      </c>
      <c r="F135" s="5">
        <f t="shared" si="8"/>
        <v>111.85932308840172</v>
      </c>
    </row>
    <row r="136" spans="1:6" x14ac:dyDescent="0.2">
      <c r="A136" s="2" t="s">
        <v>140</v>
      </c>
      <c r="B136" s="7">
        <v>1156</v>
      </c>
      <c r="C136" s="8">
        <v>235</v>
      </c>
      <c r="D136" s="4">
        <f t="shared" si="6"/>
        <v>5.1956665929692681E-3</v>
      </c>
      <c r="E136" s="6">
        <f t="shared" si="7"/>
        <v>0.20328719723183392</v>
      </c>
      <c r="F136" s="5">
        <f t="shared" si="8"/>
        <v>109.3503542447789</v>
      </c>
    </row>
    <row r="137" spans="1:6" x14ac:dyDescent="0.2">
      <c r="A137" s="2" t="s">
        <v>141</v>
      </c>
      <c r="B137" s="7">
        <v>14442</v>
      </c>
      <c r="C137" s="7">
        <v>2996</v>
      </c>
      <c r="D137" s="4">
        <f t="shared" si="6"/>
        <v>6.6239221755472033E-2</v>
      </c>
      <c r="E137" s="6">
        <f t="shared" si="7"/>
        <v>0.20745049162165904</v>
      </c>
      <c r="F137" s="5">
        <f t="shared" si="8"/>
        <v>111.58983475585845</v>
      </c>
    </row>
    <row r="138" spans="1:6" x14ac:dyDescent="0.2">
      <c r="A138" s="2" t="s">
        <v>142</v>
      </c>
      <c r="B138" s="7">
        <v>5984</v>
      </c>
      <c r="C138" s="7">
        <v>1106</v>
      </c>
      <c r="D138" s="4">
        <f t="shared" si="6"/>
        <v>2.4452796816272385E-2</v>
      </c>
      <c r="E138" s="6">
        <f t="shared" si="7"/>
        <v>0.18482620320855614</v>
      </c>
      <c r="F138" s="5">
        <f t="shared" si="8"/>
        <v>99.419988419261728</v>
      </c>
    </row>
    <row r="139" spans="1:6" x14ac:dyDescent="0.2">
      <c r="A139" s="2" t="s">
        <v>143</v>
      </c>
      <c r="B139" s="7">
        <v>7814</v>
      </c>
      <c r="C139" s="7">
        <v>1691</v>
      </c>
      <c r="D139" s="4">
        <f t="shared" si="6"/>
        <v>3.7386690249834181E-2</v>
      </c>
      <c r="E139" s="6">
        <f t="shared" si="7"/>
        <v>0.21640644996160738</v>
      </c>
      <c r="F139" s="5">
        <f t="shared" si="8"/>
        <v>116.407340385384</v>
      </c>
    </row>
    <row r="140" spans="1:6" x14ac:dyDescent="0.2">
      <c r="A140" s="2" t="s">
        <v>144</v>
      </c>
      <c r="B140" s="7">
        <v>6035</v>
      </c>
      <c r="C140" s="7">
        <v>1175</v>
      </c>
      <c r="D140" s="4">
        <f t="shared" si="6"/>
        <v>2.5978332964846342E-2</v>
      </c>
      <c r="E140" s="6">
        <f t="shared" si="7"/>
        <v>0.19469759734879868</v>
      </c>
      <c r="F140" s="5">
        <f t="shared" si="8"/>
        <v>104.72991674147838</v>
      </c>
    </row>
    <row r="141" spans="1:6" x14ac:dyDescent="0.2">
      <c r="A141" s="2" t="s">
        <v>145</v>
      </c>
      <c r="B141" s="7">
        <v>3020</v>
      </c>
      <c r="C141" s="7">
        <v>517</v>
      </c>
      <c r="D141" s="4">
        <f t="shared" si="6"/>
        <v>1.143046650453239E-2</v>
      </c>
      <c r="E141" s="6">
        <f t="shared" si="7"/>
        <v>0.17119205298013246</v>
      </c>
      <c r="F141" s="5">
        <f t="shared" si="8"/>
        <v>92.086033415669434</v>
      </c>
    </row>
    <row r="142" spans="1:6" x14ac:dyDescent="0.2">
      <c r="A142" s="2" t="s">
        <v>146</v>
      </c>
      <c r="B142" s="7">
        <v>10305</v>
      </c>
      <c r="C142" s="7">
        <v>2294</v>
      </c>
      <c r="D142" s="4">
        <f t="shared" si="6"/>
        <v>5.0718549635197875E-2</v>
      </c>
      <c r="E142" s="6">
        <f t="shared" si="7"/>
        <v>0.22261038330907326</v>
      </c>
      <c r="F142" s="5">
        <f t="shared" si="8"/>
        <v>119.74450238325799</v>
      </c>
    </row>
    <row r="143" spans="1:6" x14ac:dyDescent="0.2">
      <c r="A143" s="2" t="s">
        <v>147</v>
      </c>
      <c r="B143" s="9">
        <v>639</v>
      </c>
      <c r="C143" s="8">
        <v>136</v>
      </c>
      <c r="D143" s="4">
        <f t="shared" si="6"/>
        <v>3.0068538580588105E-3</v>
      </c>
      <c r="E143" s="6">
        <f t="shared" si="7"/>
        <v>0.21283255086071987</v>
      </c>
      <c r="F143" s="5">
        <f t="shared" si="8"/>
        <v>114.48490189423073</v>
      </c>
    </row>
    <row r="144" spans="1:6" x14ac:dyDescent="0.2">
      <c r="A144" s="2" t="s">
        <v>148</v>
      </c>
      <c r="B144" s="7">
        <v>10113</v>
      </c>
      <c r="C144" s="7">
        <v>2276</v>
      </c>
      <c r="D144" s="4">
        <f t="shared" si="6"/>
        <v>5.0320583683395974E-2</v>
      </c>
      <c r="E144" s="6">
        <f t="shared" si="7"/>
        <v>0.22505685751013546</v>
      </c>
      <c r="F144" s="5">
        <f t="shared" si="8"/>
        <v>121.06048698130316</v>
      </c>
    </row>
    <row r="145" spans="1:6" x14ac:dyDescent="0.2">
      <c r="A145" s="2" t="s">
        <v>149</v>
      </c>
      <c r="B145" s="7">
        <v>6223</v>
      </c>
      <c r="C145" s="7">
        <v>1393</v>
      </c>
      <c r="D145" s="4">
        <f t="shared" si="6"/>
        <v>3.0798142825558258E-2</v>
      </c>
      <c r="E145" s="6">
        <f t="shared" si="7"/>
        <v>0.22384701912260968</v>
      </c>
      <c r="F145" s="5">
        <f t="shared" si="8"/>
        <v>120.40970199308769</v>
      </c>
    </row>
    <row r="146" spans="1:6" x14ac:dyDescent="0.2">
      <c r="A146" s="2" t="s">
        <v>150</v>
      </c>
      <c r="B146" s="7">
        <v>4854</v>
      </c>
      <c r="C146" s="7">
        <v>1083</v>
      </c>
      <c r="D146" s="4">
        <f t="shared" si="6"/>
        <v>2.3944284766747734E-2</v>
      </c>
      <c r="E146" s="6">
        <f t="shared" si="7"/>
        <v>0.223114956736712</v>
      </c>
      <c r="F146" s="5">
        <f t="shared" si="8"/>
        <v>120.01591781819991</v>
      </c>
    </row>
    <row r="147" spans="1:6" x14ac:dyDescent="0.2">
      <c r="A147" s="2" t="s">
        <v>151</v>
      </c>
      <c r="B147" s="7">
        <v>6440</v>
      </c>
      <c r="C147" s="7">
        <v>1416</v>
      </c>
      <c r="D147" s="4">
        <f t="shared" si="6"/>
        <v>3.1306654875082912E-2</v>
      </c>
      <c r="E147" s="6">
        <f t="shared" si="7"/>
        <v>0.21987577639751552</v>
      </c>
      <c r="F147" s="5">
        <f t="shared" si="8"/>
        <v>118.27352812333922</v>
      </c>
    </row>
    <row r="148" spans="1:6" x14ac:dyDescent="0.2">
      <c r="A148" s="2" t="s">
        <v>152</v>
      </c>
      <c r="B148" s="7">
        <v>2584</v>
      </c>
      <c r="C148" s="7">
        <v>542</v>
      </c>
      <c r="D148" s="4">
        <f t="shared" si="6"/>
        <v>1.1983196993146141E-2</v>
      </c>
      <c r="E148" s="6">
        <f t="shared" si="7"/>
        <v>0.20975232198142416</v>
      </c>
      <c r="F148" s="5">
        <f t="shared" si="8"/>
        <v>112.82801388705406</v>
      </c>
    </row>
    <row r="149" spans="1:6" x14ac:dyDescent="0.2">
      <c r="A149" s="2" t="s">
        <v>153</v>
      </c>
      <c r="B149" s="7">
        <v>9696</v>
      </c>
      <c r="C149" s="7">
        <v>2202</v>
      </c>
      <c r="D149" s="4">
        <f t="shared" si="6"/>
        <v>4.8684501437099272E-2</v>
      </c>
      <c r="E149" s="6">
        <f t="shared" si="7"/>
        <v>0.22710396039603961</v>
      </c>
      <c r="F149" s="5">
        <f t="shared" si="8"/>
        <v>122.16164548413717</v>
      </c>
    </row>
    <row r="150" spans="1:6" x14ac:dyDescent="0.2">
      <c r="A150" s="2" t="s">
        <v>154</v>
      </c>
      <c r="B150" s="9">
        <v>512</v>
      </c>
      <c r="C150" s="8">
        <v>131</v>
      </c>
      <c r="D150" s="4">
        <f t="shared" si="6"/>
        <v>2.89630776033606E-3</v>
      </c>
      <c r="E150" s="6">
        <f t="shared" si="7"/>
        <v>0.255859375</v>
      </c>
      <c r="F150" s="5">
        <f t="shared" si="8"/>
        <v>137.62949007157857</v>
      </c>
    </row>
    <row r="151" spans="1:6" x14ac:dyDescent="0.2">
      <c r="A151" s="2" t="s">
        <v>155</v>
      </c>
      <c r="B151" s="7">
        <v>9659</v>
      </c>
      <c r="C151" s="7">
        <v>2192</v>
      </c>
      <c r="D151" s="4">
        <f t="shared" si="6"/>
        <v>4.8463409241653772E-2</v>
      </c>
      <c r="E151" s="6">
        <f t="shared" si="7"/>
        <v>0.22693860648100217</v>
      </c>
      <c r="F151" s="5">
        <f t="shared" si="8"/>
        <v>122.07269984746492</v>
      </c>
    </row>
    <row r="152" spans="1:6" x14ac:dyDescent="0.2">
      <c r="A152" s="2" t="s">
        <v>156</v>
      </c>
      <c r="B152" s="7">
        <v>5849</v>
      </c>
      <c r="C152" s="7">
        <v>1354</v>
      </c>
      <c r="D152" s="4">
        <f t="shared" si="6"/>
        <v>2.9935883263320806E-2</v>
      </c>
      <c r="E152" s="6">
        <f t="shared" si="7"/>
        <v>0.23149256283125322</v>
      </c>
      <c r="F152" s="5">
        <f t="shared" si="8"/>
        <v>124.52232159884018</v>
      </c>
    </row>
    <row r="153" spans="1:6" x14ac:dyDescent="0.2">
      <c r="A153" s="2" t="s">
        <v>157</v>
      </c>
      <c r="B153" s="7">
        <v>3499</v>
      </c>
      <c r="C153" s="7">
        <v>707</v>
      </c>
      <c r="D153" s="4">
        <f t="shared" si="6"/>
        <v>1.5631218217996904E-2</v>
      </c>
      <c r="E153" s="6">
        <f t="shared" si="7"/>
        <v>0.20205773078022293</v>
      </c>
      <c r="F153" s="5">
        <f t="shared" si="8"/>
        <v>108.68901111128875</v>
      </c>
    </row>
    <row r="154" spans="1:6" x14ac:dyDescent="0.2">
      <c r="A154" s="2" t="s">
        <v>158</v>
      </c>
      <c r="B154" s="7">
        <v>5818</v>
      </c>
      <c r="C154" s="7">
        <v>1231</v>
      </c>
      <c r="D154" s="4">
        <f t="shared" si="6"/>
        <v>2.7216449259341146E-2</v>
      </c>
      <c r="E154" s="6">
        <f t="shared" si="7"/>
        <v>0.21158473702303196</v>
      </c>
      <c r="F154" s="5">
        <f t="shared" si="8"/>
        <v>113.81368950584259</v>
      </c>
    </row>
    <row r="155" spans="1:6" x14ac:dyDescent="0.2">
      <c r="A155" s="2" t="s">
        <v>159</v>
      </c>
      <c r="B155" s="7">
        <v>2197</v>
      </c>
      <c r="C155" s="9">
        <v>444</v>
      </c>
      <c r="D155" s="4">
        <f t="shared" si="6"/>
        <v>9.8164934777802346E-3</v>
      </c>
      <c r="E155" s="6">
        <f t="shared" si="7"/>
        <v>0.20209376422394174</v>
      </c>
      <c r="F155" s="5">
        <f t="shared" si="8"/>
        <v>108.70839388545733</v>
      </c>
    </row>
    <row r="156" spans="1:6" x14ac:dyDescent="0.2">
      <c r="A156" s="2" t="s">
        <v>160</v>
      </c>
      <c r="B156" s="7">
        <v>5534</v>
      </c>
      <c r="C156" s="7">
        <v>1176</v>
      </c>
      <c r="D156" s="4">
        <f t="shared" si="6"/>
        <v>2.600044218439089E-2</v>
      </c>
      <c r="E156" s="6">
        <f t="shared" si="7"/>
        <v>0.21250451752800867</v>
      </c>
      <c r="F156" s="5">
        <f t="shared" si="8"/>
        <v>114.30844926157842</v>
      </c>
    </row>
    <row r="157" spans="1:6" x14ac:dyDescent="0.2">
      <c r="A157" s="2" t="s">
        <v>161</v>
      </c>
      <c r="B157" s="9">
        <v>407</v>
      </c>
      <c r="C157" s="8">
        <v>66</v>
      </c>
      <c r="D157" s="4">
        <f t="shared" si="6"/>
        <v>1.4592084899403052E-3</v>
      </c>
      <c r="E157" s="6">
        <f t="shared" si="7"/>
        <v>0.16216216216216217</v>
      </c>
      <c r="F157" s="5">
        <f t="shared" si="8"/>
        <v>87.228758716709194</v>
      </c>
    </row>
    <row r="158" spans="1:6" x14ac:dyDescent="0.2">
      <c r="A158" s="2" t="s">
        <v>162</v>
      </c>
      <c r="B158" s="7">
        <v>5455</v>
      </c>
      <c r="C158" s="7">
        <v>1176</v>
      </c>
      <c r="D158" s="4">
        <f t="shared" si="6"/>
        <v>2.600044218439089E-2</v>
      </c>
      <c r="E158" s="6">
        <f t="shared" si="7"/>
        <v>0.21558203483043079</v>
      </c>
      <c r="F158" s="5">
        <f t="shared" si="8"/>
        <v>115.96387868259852</v>
      </c>
    </row>
    <row r="159" spans="1:6" x14ac:dyDescent="0.2">
      <c r="A159" s="2" t="s">
        <v>163</v>
      </c>
      <c r="B159" s="7">
        <v>1884</v>
      </c>
      <c r="C159" s="9">
        <v>293</v>
      </c>
      <c r="D159" s="4">
        <f t="shared" si="6"/>
        <v>6.4780013265531722E-3</v>
      </c>
      <c r="E159" s="6">
        <f t="shared" si="7"/>
        <v>0.15552016985138004</v>
      </c>
      <c r="F159" s="5">
        <f t="shared" si="8"/>
        <v>83.65596012454391</v>
      </c>
    </row>
    <row r="160" spans="1:6" x14ac:dyDescent="0.2">
      <c r="A160" s="2" t="s">
        <v>164</v>
      </c>
      <c r="B160" s="7">
        <v>2745</v>
      </c>
      <c r="C160" s="7">
        <v>610</v>
      </c>
      <c r="D160" s="4">
        <f t="shared" si="6"/>
        <v>1.3486623922175547E-2</v>
      </c>
      <c r="E160" s="6">
        <f t="shared" si="7"/>
        <v>0.22222222222222221</v>
      </c>
      <c r="F160" s="5">
        <f t="shared" si="8"/>
        <v>119.53570638956444</v>
      </c>
    </row>
    <row r="161" spans="1:6" x14ac:dyDescent="0.2">
      <c r="A161" s="2" t="s">
        <v>165</v>
      </c>
      <c r="B161" s="7">
        <v>2623</v>
      </c>
      <c r="C161" s="7">
        <v>625</v>
      </c>
      <c r="D161" s="4">
        <f t="shared" si="6"/>
        <v>1.3818262215343798E-2</v>
      </c>
      <c r="E161" s="6">
        <f t="shared" si="7"/>
        <v>0.23827678231033167</v>
      </c>
      <c r="F161" s="5">
        <f t="shared" si="8"/>
        <v>128.17162570364087</v>
      </c>
    </row>
    <row r="162" spans="1:6" x14ac:dyDescent="0.2">
      <c r="A162" s="2" t="s">
        <v>166</v>
      </c>
      <c r="B162" s="7">
        <v>1516</v>
      </c>
      <c r="C162" s="9">
        <v>337</v>
      </c>
      <c r="D162" s="4">
        <f t="shared" si="6"/>
        <v>7.4508069865133761E-3</v>
      </c>
      <c r="E162" s="6">
        <f t="shared" si="7"/>
        <v>0.22229551451187335</v>
      </c>
      <c r="F162" s="5">
        <f t="shared" si="8"/>
        <v>119.57513109483804</v>
      </c>
    </row>
    <row r="163" spans="1:6" x14ac:dyDescent="0.2">
      <c r="A163" s="2" t="s">
        <v>167</v>
      </c>
      <c r="B163" s="7">
        <v>4125</v>
      </c>
      <c r="C163" s="7">
        <v>473</v>
      </c>
      <c r="D163" s="4">
        <f t="shared" si="6"/>
        <v>1.0457660844572187E-2</v>
      </c>
      <c r="E163" s="6">
        <f t="shared" si="7"/>
        <v>0.11466666666666667</v>
      </c>
      <c r="F163" s="5">
        <f t="shared" si="8"/>
        <v>61.680424497015252</v>
      </c>
    </row>
    <row r="164" spans="1:6" x14ac:dyDescent="0.2">
      <c r="A164" s="2" t="s">
        <v>168</v>
      </c>
      <c r="B164" s="8">
        <v>351</v>
      </c>
      <c r="C164" s="8">
        <v>32</v>
      </c>
      <c r="D164" s="4">
        <f t="shared" si="6"/>
        <v>7.0749502542560253E-4</v>
      </c>
      <c r="E164" s="6">
        <f t="shared" si="7"/>
        <v>9.1168091168091173E-2</v>
      </c>
      <c r="F164" s="5">
        <f t="shared" si="8"/>
        <v>49.040289800846956</v>
      </c>
    </row>
    <row r="165" spans="1:6" x14ac:dyDescent="0.2">
      <c r="A165" s="2" t="s">
        <v>169</v>
      </c>
      <c r="B165" s="7">
        <v>4016</v>
      </c>
      <c r="C165" s="7">
        <v>473</v>
      </c>
      <c r="D165" s="4">
        <f t="shared" si="6"/>
        <v>1.0457660844572187E-2</v>
      </c>
      <c r="E165" s="6">
        <f t="shared" si="7"/>
        <v>0.1177788844621514</v>
      </c>
      <c r="F165" s="5">
        <f t="shared" si="8"/>
        <v>63.354519683811738</v>
      </c>
    </row>
    <row r="166" spans="1:6" x14ac:dyDescent="0.2">
      <c r="A166" s="2" t="s">
        <v>170</v>
      </c>
      <c r="B166" s="7">
        <v>2125</v>
      </c>
      <c r="C166" s="8">
        <v>218</v>
      </c>
      <c r="D166" s="4">
        <f t="shared" si="6"/>
        <v>4.8198098607119171E-3</v>
      </c>
      <c r="E166" s="6">
        <f t="shared" si="7"/>
        <v>0.10258823529411765</v>
      </c>
      <c r="F166" s="5">
        <f t="shared" si="8"/>
        <v>55.183307279135398</v>
      </c>
    </row>
    <row r="167" spans="1:6" x14ac:dyDescent="0.2">
      <c r="A167" s="2" t="s">
        <v>171</v>
      </c>
      <c r="B167" s="7">
        <v>2374</v>
      </c>
      <c r="C167" s="9">
        <v>261</v>
      </c>
      <c r="D167" s="4">
        <f t="shared" si="6"/>
        <v>5.7705063011275698E-3</v>
      </c>
      <c r="E167" s="6">
        <f t="shared" si="7"/>
        <v>0.10994102780117944</v>
      </c>
      <c r="F167" s="5">
        <f t="shared" si="8"/>
        <v>59.138452887339263</v>
      </c>
    </row>
    <row r="168" spans="1:6" x14ac:dyDescent="0.2">
      <c r="A168" s="2" t="s">
        <v>172</v>
      </c>
      <c r="B168" s="7">
        <v>2553</v>
      </c>
      <c r="C168" s="9">
        <v>303</v>
      </c>
      <c r="D168" s="4">
        <f t="shared" si="6"/>
        <v>6.6990935219986732E-3</v>
      </c>
      <c r="E168" s="6">
        <f t="shared" si="7"/>
        <v>0.11868390129259694</v>
      </c>
      <c r="F168" s="5">
        <f t="shared" si="8"/>
        <v>63.841337901359616</v>
      </c>
    </row>
    <row r="169" spans="1:6" x14ac:dyDescent="0.2">
      <c r="A169" s="2" t="s">
        <v>173</v>
      </c>
      <c r="B169" s="7">
        <v>1063</v>
      </c>
      <c r="C169" s="8">
        <v>106</v>
      </c>
      <c r="D169" s="4">
        <f t="shared" si="6"/>
        <v>2.3435772717223082E-3</v>
      </c>
      <c r="E169" s="6">
        <f t="shared" si="7"/>
        <v>9.9717779868297274E-2</v>
      </c>
      <c r="F169" s="5">
        <f t="shared" si="8"/>
        <v>53.639258652702019</v>
      </c>
    </row>
    <row r="170" spans="1:6" x14ac:dyDescent="0.2">
      <c r="A170" s="2" t="s">
        <v>174</v>
      </c>
      <c r="B170" s="7">
        <v>3947</v>
      </c>
      <c r="C170" s="9">
        <v>443</v>
      </c>
      <c r="D170" s="4">
        <f t="shared" si="6"/>
        <v>9.7943842582356843E-3</v>
      </c>
      <c r="E170" s="6">
        <f t="shared" si="7"/>
        <v>0.11223714213326577</v>
      </c>
      <c r="F170" s="5">
        <f t="shared" si="8"/>
        <v>60.373557306206415</v>
      </c>
    </row>
    <row r="171" spans="1:6" x14ac:dyDescent="0.2">
      <c r="A171" s="2" t="s">
        <v>175</v>
      </c>
      <c r="B171" s="8">
        <v>279</v>
      </c>
      <c r="C171" s="8">
        <v>7</v>
      </c>
      <c r="D171" s="4">
        <f t="shared" si="6"/>
        <v>1.5476453681185053E-4</v>
      </c>
      <c r="E171" s="6">
        <f t="shared" si="7"/>
        <v>2.5089605734767026E-2</v>
      </c>
      <c r="F171" s="5">
        <f t="shared" si="8"/>
        <v>13.495966850434696</v>
      </c>
    </row>
    <row r="172" spans="1:6" x14ac:dyDescent="0.2">
      <c r="A172" s="2" t="s">
        <v>176</v>
      </c>
      <c r="B172" s="7">
        <v>3921</v>
      </c>
      <c r="C172" s="9">
        <v>443</v>
      </c>
      <c r="D172" s="4">
        <f t="shared" si="6"/>
        <v>9.7943842582356843E-3</v>
      </c>
      <c r="E172" s="6">
        <f t="shared" si="7"/>
        <v>0.11298138230043356</v>
      </c>
      <c r="F172" s="5">
        <f t="shared" si="8"/>
        <v>60.773892039682906</v>
      </c>
    </row>
    <row r="173" spans="1:6" x14ac:dyDescent="0.2">
      <c r="A173" s="2" t="s">
        <v>177</v>
      </c>
      <c r="B173" s="7">
        <v>1996</v>
      </c>
      <c r="C173" s="8">
        <v>213</v>
      </c>
      <c r="D173" s="4">
        <f t="shared" si="6"/>
        <v>4.7092637629891666E-3</v>
      </c>
      <c r="E173" s="6">
        <f t="shared" si="7"/>
        <v>0.10671342685370741</v>
      </c>
      <c r="F173" s="5">
        <f t="shared" si="8"/>
        <v>57.402291870940637</v>
      </c>
    </row>
    <row r="174" spans="1:6" x14ac:dyDescent="0.2">
      <c r="A174" s="2" t="s">
        <v>178</v>
      </c>
      <c r="B174" s="7">
        <v>1649</v>
      </c>
      <c r="C174" s="8">
        <v>166</v>
      </c>
      <c r="D174" s="4">
        <f t="shared" si="6"/>
        <v>3.6701304443953128E-3</v>
      </c>
      <c r="E174" s="6">
        <f t="shared" si="7"/>
        <v>0.10066707095209218</v>
      </c>
      <c r="F174" s="5">
        <f t="shared" si="8"/>
        <v>54.149892463920338</v>
      </c>
    </row>
    <row r="175" spans="1:6" x14ac:dyDescent="0.2">
      <c r="A175" s="2" t="s">
        <v>179</v>
      </c>
      <c r="B175" s="7">
        <v>2266</v>
      </c>
      <c r="C175" s="9">
        <v>272</v>
      </c>
      <c r="D175" s="4">
        <f t="shared" si="6"/>
        <v>6.013707716117621E-3</v>
      </c>
      <c r="E175" s="6">
        <f t="shared" si="7"/>
        <v>0.12003530450132392</v>
      </c>
      <c r="F175" s="5">
        <f t="shared" si="8"/>
        <v>64.56827211863498</v>
      </c>
    </row>
    <row r="176" spans="1:6" x14ac:dyDescent="0.2">
      <c r="A176" s="2" t="s">
        <v>180</v>
      </c>
      <c r="B176" s="9">
        <v>856</v>
      </c>
      <c r="C176" s="8">
        <v>71</v>
      </c>
      <c r="D176" s="4">
        <f t="shared" si="6"/>
        <v>1.5697545876630554E-3</v>
      </c>
      <c r="E176" s="6">
        <f t="shared" si="7"/>
        <v>8.2943925233644855E-2</v>
      </c>
      <c r="F176" s="5">
        <f t="shared" si="8"/>
        <v>44.616423120871303</v>
      </c>
    </row>
    <row r="177" spans="1:6" x14ac:dyDescent="0.2">
      <c r="A177" s="2" t="s">
        <v>181</v>
      </c>
      <c r="B177" s="7">
        <v>2923</v>
      </c>
      <c r="C177" s="9">
        <v>342</v>
      </c>
      <c r="D177" s="4">
        <f t="shared" si="6"/>
        <v>7.5613530842361266E-3</v>
      </c>
      <c r="E177" s="6">
        <f t="shared" si="7"/>
        <v>0.11700307902839549</v>
      </c>
      <c r="F177" s="5">
        <f t="shared" si="8"/>
        <v>62.937205656359794</v>
      </c>
    </row>
    <row r="178" spans="1:6" x14ac:dyDescent="0.2">
      <c r="A178" s="2" t="s">
        <v>182</v>
      </c>
      <c r="B178" s="8">
        <v>277</v>
      </c>
      <c r="C178" s="8">
        <v>25</v>
      </c>
      <c r="D178" s="4">
        <f t="shared" si="6"/>
        <v>5.5273048861375197E-4</v>
      </c>
      <c r="E178" s="6">
        <f t="shared" si="7"/>
        <v>9.0252707581227443E-2</v>
      </c>
      <c r="F178" s="5">
        <f t="shared" si="8"/>
        <v>48.54789519431769</v>
      </c>
    </row>
    <row r="179" spans="1:6" x14ac:dyDescent="0.2">
      <c r="A179" s="2" t="s">
        <v>183</v>
      </c>
      <c r="B179" s="7">
        <v>2887</v>
      </c>
      <c r="C179" s="9">
        <v>342</v>
      </c>
      <c r="D179" s="4">
        <f t="shared" si="6"/>
        <v>7.5613530842361266E-3</v>
      </c>
      <c r="E179" s="6">
        <f t="shared" si="7"/>
        <v>0.11846207135434707</v>
      </c>
      <c r="F179" s="5">
        <f t="shared" si="8"/>
        <v>63.722013208707885</v>
      </c>
    </row>
    <row r="180" spans="1:6" x14ac:dyDescent="0.2">
      <c r="A180" s="2" t="s">
        <v>184</v>
      </c>
      <c r="B180" s="7">
        <v>938</v>
      </c>
      <c r="C180" s="8">
        <v>114</v>
      </c>
      <c r="D180" s="4">
        <f t="shared" si="6"/>
        <v>2.520451028078709E-3</v>
      </c>
      <c r="E180" s="6">
        <f t="shared" si="7"/>
        <v>0.12153518123667377</v>
      </c>
      <c r="F180" s="5">
        <f t="shared" si="8"/>
        <v>65.375071831392916</v>
      </c>
    </row>
    <row r="181" spans="1:6" x14ac:dyDescent="0.2">
      <c r="A181" s="2" t="s">
        <v>185</v>
      </c>
      <c r="B181" s="7">
        <v>1559</v>
      </c>
      <c r="C181" s="8">
        <v>218</v>
      </c>
      <c r="D181" s="4">
        <f t="shared" si="6"/>
        <v>4.8198098607119171E-3</v>
      </c>
      <c r="E181" s="6">
        <f t="shared" si="7"/>
        <v>0.13983322642719692</v>
      </c>
      <c r="F181" s="5">
        <f t="shared" si="8"/>
        <v>75.21778573968102</v>
      </c>
    </row>
    <row r="182" spans="1:6" x14ac:dyDescent="0.2">
      <c r="A182" s="2" t="s">
        <v>186</v>
      </c>
      <c r="B182" s="7">
        <v>1550</v>
      </c>
      <c r="C182" s="8">
        <v>187</v>
      </c>
      <c r="D182" s="4">
        <f t="shared" si="6"/>
        <v>4.1344240548308641E-3</v>
      </c>
      <c r="E182" s="6">
        <f t="shared" si="7"/>
        <v>0.12064516129032259</v>
      </c>
      <c r="F182" s="5">
        <f t="shared" si="8"/>
        <v>64.896320597947408</v>
      </c>
    </row>
    <row r="183" spans="1:6" x14ac:dyDescent="0.2">
      <c r="A183" s="2" t="s">
        <v>187</v>
      </c>
      <c r="B183" s="9">
        <v>730</v>
      </c>
      <c r="C183" s="8">
        <v>88</v>
      </c>
      <c r="D183" s="4">
        <f t="shared" si="6"/>
        <v>1.9456113199204069E-3</v>
      </c>
      <c r="E183" s="6">
        <f t="shared" si="7"/>
        <v>0.12054794520547946</v>
      </c>
      <c r="F183" s="5">
        <f t="shared" si="8"/>
        <v>64.84402702776373</v>
      </c>
    </row>
    <row r="184" spans="1:6" x14ac:dyDescent="0.2">
      <c r="A184" s="2" t="s">
        <v>188</v>
      </c>
      <c r="B184" s="7">
        <v>30918</v>
      </c>
      <c r="C184" s="7">
        <v>6697</v>
      </c>
      <c r="D184" s="4">
        <f t="shared" si="6"/>
        <v>0.14806544328985186</v>
      </c>
      <c r="E184" s="6">
        <f t="shared" si="7"/>
        <v>0.21660521379131897</v>
      </c>
      <c r="F184" s="5">
        <f t="shared" si="8"/>
        <v>116.51425757193572</v>
      </c>
    </row>
    <row r="185" spans="1:6" x14ac:dyDescent="0.2">
      <c r="A185" s="2" t="s">
        <v>189</v>
      </c>
      <c r="B185" s="7">
        <v>2228</v>
      </c>
      <c r="C185" s="9">
        <v>435</v>
      </c>
      <c r="D185" s="4">
        <f t="shared" si="6"/>
        <v>9.6175105018792839E-3</v>
      </c>
      <c r="E185" s="6">
        <f t="shared" si="7"/>
        <v>0.19524236983842011</v>
      </c>
      <c r="F185" s="5">
        <f t="shared" si="8"/>
        <v>105.02295568113662</v>
      </c>
    </row>
    <row r="186" spans="1:6" x14ac:dyDescent="0.2">
      <c r="A186" s="2" t="s">
        <v>190</v>
      </c>
      <c r="B186" s="7">
        <v>30125</v>
      </c>
      <c r="C186" s="7">
        <v>6632</v>
      </c>
      <c r="D186" s="4">
        <f t="shared" si="6"/>
        <v>0.14662834401945612</v>
      </c>
      <c r="E186" s="6">
        <f t="shared" si="7"/>
        <v>0.22014937759336101</v>
      </c>
      <c r="F186" s="5">
        <f t="shared" si="8"/>
        <v>118.42070112830412</v>
      </c>
    </row>
    <row r="187" spans="1:6" x14ac:dyDescent="0.2">
      <c r="A187" s="2" t="s">
        <v>191</v>
      </c>
      <c r="B187" s="7">
        <v>18895</v>
      </c>
      <c r="C187" s="7">
        <v>4080</v>
      </c>
      <c r="D187" s="4">
        <f t="shared" si="6"/>
        <v>9.020561574176432E-2</v>
      </c>
      <c r="E187" s="6">
        <f t="shared" si="7"/>
        <v>0.21593014024874305</v>
      </c>
      <c r="F187" s="5">
        <f t="shared" si="8"/>
        <v>116.1511283044405</v>
      </c>
    </row>
    <row r="188" spans="1:6" x14ac:dyDescent="0.2">
      <c r="A188" s="2" t="s">
        <v>192</v>
      </c>
      <c r="B188" s="7">
        <v>16627</v>
      </c>
      <c r="C188" s="7">
        <v>3574</v>
      </c>
      <c r="D188" s="4">
        <f t="shared" si="6"/>
        <v>7.9018350652221972E-2</v>
      </c>
      <c r="E188" s="6">
        <f t="shared" si="7"/>
        <v>0.21495158477175677</v>
      </c>
      <c r="F188" s="5">
        <f t="shared" si="8"/>
        <v>115.6247528636173</v>
      </c>
    </row>
    <row r="189" spans="1:6" x14ac:dyDescent="0.2">
      <c r="A189" s="2" t="s">
        <v>193</v>
      </c>
      <c r="B189" s="7">
        <v>16700</v>
      </c>
      <c r="C189" s="7">
        <v>3678</v>
      </c>
      <c r="D189" s="4">
        <f t="shared" si="6"/>
        <v>8.1317709484855186E-2</v>
      </c>
      <c r="E189" s="6">
        <f t="shared" si="7"/>
        <v>0.22023952095808383</v>
      </c>
      <c r="F189" s="5">
        <f t="shared" si="8"/>
        <v>118.46919020680724</v>
      </c>
    </row>
    <row r="190" spans="1:6" x14ac:dyDescent="0.2">
      <c r="A190" s="2" t="s">
        <v>194</v>
      </c>
      <c r="B190" s="7">
        <v>6108</v>
      </c>
      <c r="C190" s="7">
        <v>1108</v>
      </c>
      <c r="D190" s="4">
        <f t="shared" si="6"/>
        <v>2.4497015255361486E-2</v>
      </c>
      <c r="E190" s="6">
        <f t="shared" si="7"/>
        <v>0.18140144073346431</v>
      </c>
      <c r="F190" s="5">
        <f t="shared" si="8"/>
        <v>97.577772111717138</v>
      </c>
    </row>
    <row r="191" spans="1:6" x14ac:dyDescent="0.2">
      <c r="A191" s="2" t="s">
        <v>195</v>
      </c>
      <c r="B191" s="7">
        <v>29399</v>
      </c>
      <c r="C191" s="7">
        <v>6477</v>
      </c>
      <c r="D191" s="4">
        <f t="shared" si="6"/>
        <v>0.14320141499005085</v>
      </c>
      <c r="E191" s="6">
        <f t="shared" si="7"/>
        <v>0.22031361610939149</v>
      </c>
      <c r="F191" s="5">
        <f t="shared" si="8"/>
        <v>118.50904677993945</v>
      </c>
    </row>
    <row r="192" spans="1:6" x14ac:dyDescent="0.2">
      <c r="A192" s="2" t="s">
        <v>196</v>
      </c>
      <c r="B192" s="7">
        <v>1849</v>
      </c>
      <c r="C192" s="9">
        <v>403</v>
      </c>
      <c r="D192" s="4">
        <f t="shared" si="6"/>
        <v>8.9100154764536806E-3</v>
      </c>
      <c r="E192" s="6">
        <f t="shared" si="7"/>
        <v>0.21795565170362358</v>
      </c>
      <c r="F192" s="5">
        <f t="shared" si="8"/>
        <v>117.24067254595734</v>
      </c>
    </row>
    <row r="193" spans="1:6" x14ac:dyDescent="0.2">
      <c r="A193" s="2" t="s">
        <v>197</v>
      </c>
      <c r="B193" s="7">
        <v>29028</v>
      </c>
      <c r="C193" s="7">
        <v>6431</v>
      </c>
      <c r="D193" s="4">
        <f t="shared" si="6"/>
        <v>0.14218439089100154</v>
      </c>
      <c r="E193" s="6">
        <f t="shared" si="7"/>
        <v>0.22154471544715448</v>
      </c>
      <c r="F193" s="5">
        <f t="shared" si="8"/>
        <v>119.17126826032798</v>
      </c>
    </row>
    <row r="194" spans="1:6" x14ac:dyDescent="0.2">
      <c r="A194" s="2" t="s">
        <v>198</v>
      </c>
      <c r="B194" s="7">
        <v>18114</v>
      </c>
      <c r="C194" s="7">
        <v>3970</v>
      </c>
      <c r="D194" s="4">
        <f t="shared" si="6"/>
        <v>8.7773601591863801E-2</v>
      </c>
      <c r="E194" s="6">
        <f t="shared" si="7"/>
        <v>0.21916749475543779</v>
      </c>
      <c r="F194" s="5">
        <f t="shared" si="8"/>
        <v>117.89253586450089</v>
      </c>
    </row>
    <row r="195" spans="1:6" x14ac:dyDescent="0.2">
      <c r="A195" s="2" t="s">
        <v>199</v>
      </c>
      <c r="B195" s="7">
        <v>12662</v>
      </c>
      <c r="C195" s="7">
        <v>2814</v>
      </c>
      <c r="D195" s="4">
        <f t="shared" si="6"/>
        <v>6.2215343798363916E-2</v>
      </c>
      <c r="E195" s="6">
        <f t="shared" si="7"/>
        <v>0.22223977254778077</v>
      </c>
      <c r="F195" s="5">
        <f t="shared" si="8"/>
        <v>119.54514689709796</v>
      </c>
    </row>
    <row r="196" spans="1:6" x14ac:dyDescent="0.2">
      <c r="A196" s="2" t="s">
        <v>200</v>
      </c>
      <c r="B196" s="7">
        <v>14753</v>
      </c>
      <c r="C196" s="7">
        <v>3297</v>
      </c>
      <c r="D196" s="4">
        <f t="shared" si="6"/>
        <v>7.2894096838381606E-2</v>
      </c>
      <c r="E196" s="6">
        <f t="shared" si="7"/>
        <v>0.22347997017555751</v>
      </c>
      <c r="F196" s="5">
        <f t="shared" si="8"/>
        <v>120.21226244484326</v>
      </c>
    </row>
    <row r="197" spans="1:6" x14ac:dyDescent="0.2">
      <c r="A197" s="2" t="s">
        <v>201</v>
      </c>
      <c r="B197" s="7">
        <v>5012</v>
      </c>
      <c r="C197" s="7">
        <v>897</v>
      </c>
      <c r="D197" s="4">
        <f t="shared" ref="D197:D225" si="9">C197/$C$4</f>
        <v>1.983196993146142E-2</v>
      </c>
      <c r="E197" s="6">
        <f t="shared" ref="E197:E225" si="10">C197/B197</f>
        <v>0.17897047086991222</v>
      </c>
      <c r="F197" s="5">
        <f t="shared" ref="F197:F225" si="11">E197/$E$4*100</f>
        <v>96.270127462385659</v>
      </c>
    </row>
    <row r="198" spans="1:6" x14ac:dyDescent="0.2">
      <c r="A198" s="2" t="s">
        <v>202</v>
      </c>
      <c r="B198" s="7">
        <v>15918</v>
      </c>
      <c r="C198" s="7">
        <v>3224</v>
      </c>
      <c r="D198" s="4">
        <f t="shared" si="9"/>
        <v>7.1280123811629445E-2</v>
      </c>
      <c r="E198" s="6">
        <f t="shared" si="10"/>
        <v>0.20253800728734767</v>
      </c>
      <c r="F198" s="5">
        <f t="shared" si="11"/>
        <v>108.94735697322535</v>
      </c>
    </row>
    <row r="199" spans="1:6" x14ac:dyDescent="0.2">
      <c r="A199" s="2" t="s">
        <v>203</v>
      </c>
      <c r="B199" s="7">
        <v>1252</v>
      </c>
      <c r="C199" s="8">
        <v>236</v>
      </c>
      <c r="D199" s="4">
        <f t="shared" si="9"/>
        <v>5.2177758125138184E-3</v>
      </c>
      <c r="E199" s="6">
        <f t="shared" si="10"/>
        <v>0.18849840255591055</v>
      </c>
      <c r="F199" s="5">
        <f t="shared" si="11"/>
        <v>101.39530366271362</v>
      </c>
    </row>
    <row r="200" spans="1:6" x14ac:dyDescent="0.2">
      <c r="A200" s="2" t="s">
        <v>204</v>
      </c>
      <c r="B200" s="7">
        <v>15537</v>
      </c>
      <c r="C200" s="7">
        <v>3152</v>
      </c>
      <c r="D200" s="4">
        <f t="shared" si="9"/>
        <v>6.968826000442184E-2</v>
      </c>
      <c r="E200" s="6">
        <f t="shared" si="10"/>
        <v>0.20287056703353284</v>
      </c>
      <c r="F200" s="5">
        <f t="shared" si="11"/>
        <v>109.12624441202175</v>
      </c>
    </row>
    <row r="201" spans="1:6" x14ac:dyDescent="0.2">
      <c r="A201" s="2" t="s">
        <v>205</v>
      </c>
      <c r="B201" s="7">
        <v>6373</v>
      </c>
      <c r="C201" s="7">
        <v>1154</v>
      </c>
      <c r="D201" s="4">
        <f t="shared" si="9"/>
        <v>2.5514039354410788E-2</v>
      </c>
      <c r="E201" s="6">
        <f t="shared" si="10"/>
        <v>0.18107641613055075</v>
      </c>
      <c r="F201" s="5">
        <f t="shared" si="11"/>
        <v>97.402937906952474</v>
      </c>
    </row>
    <row r="202" spans="1:6" x14ac:dyDescent="0.2">
      <c r="A202" s="2" t="s">
        <v>206</v>
      </c>
      <c r="B202" s="7">
        <v>8487</v>
      </c>
      <c r="C202" s="7">
        <v>1768</v>
      </c>
      <c r="D202" s="4">
        <f t="shared" si="9"/>
        <v>3.9089100154764536E-2</v>
      </c>
      <c r="E202" s="6">
        <f t="shared" si="10"/>
        <v>0.20831860492517967</v>
      </c>
      <c r="F202" s="5">
        <f t="shared" si="11"/>
        <v>112.05680217218979</v>
      </c>
    </row>
    <row r="203" spans="1:6" x14ac:dyDescent="0.2">
      <c r="A203" s="2" t="s">
        <v>207</v>
      </c>
      <c r="B203" s="7">
        <v>6438</v>
      </c>
      <c r="C203" s="7">
        <v>1216</v>
      </c>
      <c r="D203" s="4">
        <f t="shared" si="9"/>
        <v>2.6884810966172894E-2</v>
      </c>
      <c r="E203" s="6">
        <f t="shared" si="10"/>
        <v>0.1888785337061199</v>
      </c>
      <c r="F203" s="5">
        <f t="shared" si="11"/>
        <v>101.5997802677379</v>
      </c>
    </row>
    <row r="204" spans="1:6" x14ac:dyDescent="0.2">
      <c r="A204" s="2" t="s">
        <v>208</v>
      </c>
      <c r="B204" s="7">
        <v>3342</v>
      </c>
      <c r="C204" s="7">
        <v>592</v>
      </c>
      <c r="D204" s="4">
        <f t="shared" si="9"/>
        <v>1.3088657970373646E-2</v>
      </c>
      <c r="E204" s="6">
        <f t="shared" si="10"/>
        <v>0.17713943746259725</v>
      </c>
      <c r="F204" s="5">
        <f t="shared" si="11"/>
        <v>95.285195039437369</v>
      </c>
    </row>
    <row r="205" spans="1:6" x14ac:dyDescent="0.2">
      <c r="A205" s="2" t="s">
        <v>209</v>
      </c>
      <c r="B205" s="7">
        <v>38122</v>
      </c>
      <c r="C205" s="7">
        <v>8188</v>
      </c>
      <c r="D205" s="4">
        <f t="shared" si="9"/>
        <v>0.18103028963077603</v>
      </c>
      <c r="E205" s="6">
        <f t="shared" si="10"/>
        <v>0.21478411415980272</v>
      </c>
      <c r="F205" s="5">
        <f t="shared" si="11"/>
        <v>115.53466863306991</v>
      </c>
    </row>
    <row r="206" spans="1:6" x14ac:dyDescent="0.2">
      <c r="A206" s="2" t="s">
        <v>210</v>
      </c>
      <c r="B206" s="7">
        <v>2721</v>
      </c>
      <c r="C206" s="9">
        <v>502</v>
      </c>
      <c r="D206" s="4">
        <f t="shared" si="9"/>
        <v>1.109882821136414E-2</v>
      </c>
      <c r="E206" s="6">
        <f t="shared" si="10"/>
        <v>0.18449099595736862</v>
      </c>
      <c r="F206" s="5">
        <f t="shared" si="11"/>
        <v>99.239676859252512</v>
      </c>
    </row>
    <row r="207" spans="1:6" x14ac:dyDescent="0.2">
      <c r="A207" s="2" t="s">
        <v>211</v>
      </c>
      <c r="B207" s="7">
        <v>37240</v>
      </c>
      <c r="C207" s="7">
        <v>8120</v>
      </c>
      <c r="D207" s="4">
        <f t="shared" si="9"/>
        <v>0.17952686270174661</v>
      </c>
      <c r="E207" s="6">
        <f t="shared" si="10"/>
        <v>0.21804511278195488</v>
      </c>
      <c r="F207" s="5">
        <f t="shared" si="11"/>
        <v>117.28879461532451</v>
      </c>
    </row>
    <row r="208" spans="1:6" x14ac:dyDescent="0.2">
      <c r="A208" s="2" t="s">
        <v>212</v>
      </c>
      <c r="B208" s="7">
        <v>23802</v>
      </c>
      <c r="C208" s="7">
        <v>5121</v>
      </c>
      <c r="D208" s="4">
        <f t="shared" si="9"/>
        <v>0.11322131328764094</v>
      </c>
      <c r="E208" s="6">
        <f t="shared" si="10"/>
        <v>0.21514998739601715</v>
      </c>
      <c r="F208" s="5">
        <f t="shared" si="11"/>
        <v>115.73147575389959</v>
      </c>
    </row>
    <row r="209" spans="1:6" x14ac:dyDescent="0.2">
      <c r="A209" s="2" t="s">
        <v>213</v>
      </c>
      <c r="B209" s="7">
        <v>20479</v>
      </c>
      <c r="C209" s="7">
        <v>4309</v>
      </c>
      <c r="D209" s="4">
        <f t="shared" si="9"/>
        <v>9.5268627017466287E-2</v>
      </c>
      <c r="E209" s="6">
        <f t="shared" si="10"/>
        <v>0.2104106645832316</v>
      </c>
      <c r="F209" s="5">
        <f t="shared" si="11"/>
        <v>113.18214340284433</v>
      </c>
    </row>
    <row r="210" spans="1:6" x14ac:dyDescent="0.2">
      <c r="A210" s="2" t="s">
        <v>214</v>
      </c>
      <c r="B210" s="7">
        <v>21700</v>
      </c>
      <c r="C210" s="7">
        <v>4751</v>
      </c>
      <c r="D210" s="4">
        <f t="shared" si="9"/>
        <v>0.10504090205615742</v>
      </c>
      <c r="E210" s="6">
        <f t="shared" si="10"/>
        <v>0.21894009216589863</v>
      </c>
      <c r="F210" s="5">
        <f t="shared" si="11"/>
        <v>117.77021358321167</v>
      </c>
    </row>
    <row r="211" spans="1:6" x14ac:dyDescent="0.2">
      <c r="A211" s="2" t="s">
        <v>215</v>
      </c>
      <c r="B211" s="7">
        <v>8157</v>
      </c>
      <c r="C211" s="7">
        <v>1493</v>
      </c>
      <c r="D211" s="4">
        <f t="shared" si="9"/>
        <v>3.3009064780013267E-2</v>
      </c>
      <c r="E211" s="6">
        <f t="shared" si="10"/>
        <v>0.18303297781046954</v>
      </c>
      <c r="F211" s="5">
        <f t="shared" si="11"/>
        <v>98.45539332821977</v>
      </c>
    </row>
    <row r="212" spans="1:6" x14ac:dyDescent="0.2">
      <c r="A212" s="2" t="s">
        <v>216</v>
      </c>
      <c r="B212" s="7">
        <v>36282</v>
      </c>
      <c r="C212" s="7">
        <v>7925</v>
      </c>
      <c r="D212" s="4">
        <f t="shared" si="9"/>
        <v>0.17521556489055937</v>
      </c>
      <c r="E212" s="6">
        <f t="shared" si="10"/>
        <v>0.21842787056942836</v>
      </c>
      <c r="F212" s="5">
        <f t="shared" si="11"/>
        <v>117.49468411658238</v>
      </c>
    </row>
    <row r="213" spans="1:6" x14ac:dyDescent="0.2">
      <c r="A213" s="2" t="s">
        <v>217</v>
      </c>
      <c r="B213" s="7">
        <v>2235</v>
      </c>
      <c r="C213" s="9">
        <v>465</v>
      </c>
      <c r="D213" s="4">
        <f t="shared" si="9"/>
        <v>1.0280787088215787E-2</v>
      </c>
      <c r="E213" s="6">
        <f t="shared" si="10"/>
        <v>0.20805369127516779</v>
      </c>
      <c r="F213" s="5">
        <f t="shared" si="11"/>
        <v>111.91430229090093</v>
      </c>
    </row>
    <row r="214" spans="1:6" x14ac:dyDescent="0.2">
      <c r="A214" s="2" t="s">
        <v>218</v>
      </c>
      <c r="B214" s="7">
        <v>35910</v>
      </c>
      <c r="C214" s="7">
        <v>7877</v>
      </c>
      <c r="D214" s="4">
        <f t="shared" si="9"/>
        <v>0.17415432235242095</v>
      </c>
      <c r="E214" s="6">
        <f t="shared" si="10"/>
        <v>0.219353940406572</v>
      </c>
      <c r="F214" s="5">
        <f t="shared" si="11"/>
        <v>117.99282697125302</v>
      </c>
    </row>
    <row r="215" spans="1:6" x14ac:dyDescent="0.2">
      <c r="A215" s="2" t="s">
        <v>219</v>
      </c>
      <c r="B215" s="7">
        <v>22833</v>
      </c>
      <c r="C215" s="7">
        <v>4994</v>
      </c>
      <c r="D215" s="4">
        <f t="shared" si="9"/>
        <v>0.11041344240548309</v>
      </c>
      <c r="E215" s="6">
        <f t="shared" si="10"/>
        <v>0.21871852143826917</v>
      </c>
      <c r="F215" s="5">
        <f t="shared" si="11"/>
        <v>117.65102832272069</v>
      </c>
    </row>
    <row r="216" spans="1:6" x14ac:dyDescent="0.2">
      <c r="A216" s="2" t="s">
        <v>220</v>
      </c>
      <c r="B216" s="7">
        <v>15617</v>
      </c>
      <c r="C216" s="7">
        <v>3356</v>
      </c>
      <c r="D216" s="4">
        <f t="shared" si="9"/>
        <v>7.4198540791510059E-2</v>
      </c>
      <c r="E216" s="6">
        <f t="shared" si="10"/>
        <v>0.2148940257411795</v>
      </c>
      <c r="F216" s="5">
        <f t="shared" si="11"/>
        <v>115.59379124641112</v>
      </c>
    </row>
    <row r="217" spans="1:6" x14ac:dyDescent="0.2">
      <c r="A217" s="2" t="s">
        <v>221</v>
      </c>
      <c r="B217" s="7">
        <v>19377</v>
      </c>
      <c r="C217" s="7">
        <v>4252</v>
      </c>
      <c r="D217" s="4">
        <f t="shared" si="9"/>
        <v>9.400840150342693E-2</v>
      </c>
      <c r="E217" s="6">
        <f t="shared" si="10"/>
        <v>0.21943541311864581</v>
      </c>
      <c r="F217" s="5">
        <f t="shared" si="11"/>
        <v>118.03665201310449</v>
      </c>
    </row>
    <row r="218" spans="1:6" x14ac:dyDescent="0.2">
      <c r="A218" s="2" t="s">
        <v>222</v>
      </c>
      <c r="B218" s="7">
        <v>6752</v>
      </c>
      <c r="C218" s="7">
        <v>1195</v>
      </c>
      <c r="D218" s="4">
        <f t="shared" si="9"/>
        <v>2.6420517355737343E-2</v>
      </c>
      <c r="E218" s="6">
        <f t="shared" si="10"/>
        <v>0.17698459715639811</v>
      </c>
      <c r="F218" s="5">
        <f t="shared" si="11"/>
        <v>95.201904785231463</v>
      </c>
    </row>
    <row r="219" spans="1:6" x14ac:dyDescent="0.2">
      <c r="A219" s="2" t="s">
        <v>223</v>
      </c>
      <c r="B219" s="7">
        <v>19994</v>
      </c>
      <c r="C219" s="7">
        <v>3985</v>
      </c>
      <c r="D219" s="4">
        <f t="shared" si="9"/>
        <v>8.8105239885032063E-2</v>
      </c>
      <c r="E219" s="6">
        <f t="shared" si="10"/>
        <v>0.19930979293788137</v>
      </c>
      <c r="F219" s="5">
        <f t="shared" si="11"/>
        <v>107.21086600134362</v>
      </c>
    </row>
    <row r="220" spans="1:6" x14ac:dyDescent="0.2">
      <c r="A220" s="2" t="s">
        <v>224</v>
      </c>
      <c r="B220" s="7">
        <v>1566</v>
      </c>
      <c r="C220" s="8">
        <v>242</v>
      </c>
      <c r="D220" s="4">
        <f t="shared" si="9"/>
        <v>5.3504311297811191E-3</v>
      </c>
      <c r="E220" s="6">
        <f t="shared" si="10"/>
        <v>0.15453384418901661</v>
      </c>
      <c r="F220" s="5">
        <f t="shared" si="11"/>
        <v>83.125405018030449</v>
      </c>
    </row>
    <row r="221" spans="1:6" x14ac:dyDescent="0.2">
      <c r="A221" s="2" t="s">
        <v>225</v>
      </c>
      <c r="B221" s="7">
        <v>19618</v>
      </c>
      <c r="C221" s="7">
        <v>3912</v>
      </c>
      <c r="D221" s="4">
        <f t="shared" si="9"/>
        <v>8.6491266858279903E-2</v>
      </c>
      <c r="E221" s="6">
        <f t="shared" si="10"/>
        <v>0.19940870629014171</v>
      </c>
      <c r="F221" s="5">
        <f t="shared" si="11"/>
        <v>107.26407254979573</v>
      </c>
    </row>
    <row r="222" spans="1:6" x14ac:dyDescent="0.2">
      <c r="A222" s="2" t="s">
        <v>226</v>
      </c>
      <c r="B222" s="7">
        <v>7979</v>
      </c>
      <c r="C222" s="7">
        <v>1398</v>
      </c>
      <c r="D222" s="4">
        <f t="shared" si="9"/>
        <v>3.0908688923281007E-2</v>
      </c>
      <c r="E222" s="6">
        <f t="shared" si="10"/>
        <v>0.17520992605589672</v>
      </c>
      <c r="F222" s="5">
        <f t="shared" si="11"/>
        <v>94.247290248997345</v>
      </c>
    </row>
    <row r="223" spans="1:6" x14ac:dyDescent="0.2">
      <c r="A223" s="2" t="s">
        <v>227</v>
      </c>
      <c r="B223" s="7">
        <v>10696</v>
      </c>
      <c r="C223" s="7">
        <v>2166</v>
      </c>
      <c r="D223" s="4">
        <f t="shared" si="9"/>
        <v>4.7888569533495469E-2</v>
      </c>
      <c r="E223" s="6">
        <f t="shared" si="10"/>
        <v>0.20250560957367239</v>
      </c>
      <c r="F223" s="5">
        <f t="shared" si="11"/>
        <v>108.92992989707221</v>
      </c>
    </row>
    <row r="224" spans="1:6" x14ac:dyDescent="0.2">
      <c r="A224" s="2" t="s">
        <v>228</v>
      </c>
      <c r="B224" s="7">
        <v>8568</v>
      </c>
      <c r="C224" s="7">
        <v>1621</v>
      </c>
      <c r="D224" s="4">
        <f t="shared" si="9"/>
        <v>3.5839044881715673E-2</v>
      </c>
      <c r="E224" s="6">
        <f t="shared" si="10"/>
        <v>0.1891923436041083</v>
      </c>
      <c r="F224" s="5">
        <f t="shared" si="11"/>
        <v>101.76858196296425</v>
      </c>
    </row>
    <row r="225" spans="1:6" x14ac:dyDescent="0.2">
      <c r="A225" s="2" t="s">
        <v>229</v>
      </c>
      <c r="B225" s="7">
        <v>4609</v>
      </c>
      <c r="C225" s="7">
        <v>815</v>
      </c>
      <c r="D225" s="4">
        <f t="shared" si="9"/>
        <v>1.8019013928808312E-2</v>
      </c>
      <c r="E225" s="6">
        <f t="shared" si="10"/>
        <v>0.17682794532436538</v>
      </c>
      <c r="F225" s="5">
        <f t="shared" si="11"/>
        <v>95.117640091934831</v>
      </c>
    </row>
    <row r="227" spans="1:6" x14ac:dyDescent="0.2">
      <c r="A227" s="1" t="s">
        <v>230</v>
      </c>
    </row>
    <row r="228" spans="1:6" x14ac:dyDescent="0.2">
      <c r="A228" s="1" t="s">
        <v>231</v>
      </c>
    </row>
    <row r="230" spans="1:6" x14ac:dyDescent="0.2">
      <c r="A230" s="1" t="s">
        <v>232</v>
      </c>
    </row>
    <row r="231" spans="1:6" x14ac:dyDescent="0.2">
      <c r="A231" s="1" t="s">
        <v>233</v>
      </c>
    </row>
  </sheetData>
  <mergeCells count="1">
    <mergeCell ref="C2:E2"/>
  </mergeCells>
  <conditionalFormatting sqref="F4:F225">
    <cfRule type="iconSet" priority="1">
      <iconSet iconSet="3Arrows">
        <cfvo type="num" val="0"/>
        <cfvo type="num" val="90"/>
        <cfvo type="num" val="110"/>
      </iconSet>
    </cfRule>
  </conditionalFormatting>
  <conditionalFormatting sqref="B113:C225 B4:C111">
    <cfRule type="dataBar" priority="2">
      <dataBar>
        <cfvo type="num" val="0"/>
        <cfvo type="max"/>
        <color rgb="FFCFE4F9"/>
      </dataBar>
    </cfRule>
  </conditionalFormatting>
  <conditionalFormatting sqref="D4:D225">
    <cfRule type="dataBar" priority="3">
      <dataBar>
        <cfvo type="num" val="0"/>
        <cfvo type="max"/>
        <color rgb="FFD8EFB8"/>
      </dataBar>
    </cfRule>
  </conditionalFormatting>
  <conditionalFormatting sqref="E4:E225">
    <cfRule type="dataBar" priority="4">
      <dataBar>
        <cfvo type="num" val="0"/>
        <cfvo type="max"/>
        <color rgb="FFFFEDB1"/>
      </dataBar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Home Security Data</vt:lpstr>
      <vt:lpstr>Home Security formulas</vt:lpstr>
      <vt:lpstr>Market Penetration</vt:lpstr>
      <vt:lpstr>Demographic Segment</vt:lpstr>
      <vt:lpstr>Recommendation</vt:lpstr>
      <vt:lpstr># of Households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Microsoft Office User</cp:lastModifiedBy>
  <dcterms:created xsi:type="dcterms:W3CDTF">2021-07-23T19:41:36Z</dcterms:created>
  <dcterms:modified xsi:type="dcterms:W3CDTF">2022-11-22T08:03:55Z</dcterms:modified>
</cp:coreProperties>
</file>